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ZA\Downloads\"/>
    </mc:Choice>
  </mc:AlternateContent>
  <xr:revisionPtr revIDLastSave="0" documentId="13_ncr:1_{B9ED4BCC-A629-4FD9-9154-6F2A8A73D6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viduālā ieskaite" sheetId="2" r:id="rId1"/>
    <sheet name="Komandu aprēķins" sheetId="1" state="hidden" r:id="rId2"/>
    <sheet name="Komandu apbalvojamie" sheetId="3" state="hidden" r:id="rId3"/>
  </sheets>
  <definedNames>
    <definedName name="_xlnm._FilterDatabase" localSheetId="0" hidden="1">'Individuālā ieskaite'!$A$12:$N$128</definedName>
    <definedName name="_xlnm._FilterDatabase" localSheetId="2" hidden="1">'Komandu apbalvojamie'!$A$10:$C$10</definedName>
    <definedName name="_xlnm._FilterDatabase" localSheetId="1" hidden="1">'Komandu aprēķins'!$I$1:$K$10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2" i="1"/>
  <c r="F69" i="1" l="1"/>
  <c r="J10" i="1" s="1"/>
  <c r="F61" i="1"/>
  <c r="J9" i="1" s="1"/>
  <c r="F54" i="1"/>
  <c r="J8" i="1" s="1"/>
  <c r="F46" i="1"/>
  <c r="J7" i="1" s="1"/>
  <c r="F39" i="1"/>
  <c r="J6" i="1" s="1"/>
  <c r="F32" i="1"/>
  <c r="J5" i="1" s="1"/>
  <c r="F25" i="1"/>
  <c r="J4" i="1" s="1"/>
  <c r="F18" i="1"/>
  <c r="J3" i="1" s="1"/>
  <c r="F11" i="1"/>
  <c r="J2" i="1" s="1"/>
</calcChain>
</file>

<file path=xl/sharedStrings.xml><?xml version="1.0" encoding="utf-8"?>
<sst xmlns="http://schemas.openxmlformats.org/spreadsheetml/2006/main" count="226" uniqueCount="112">
  <si>
    <t>Komanda</t>
  </si>
  <si>
    <t>Punkti</t>
  </si>
  <si>
    <t>Vieta</t>
  </si>
  <si>
    <t>Ekipāža</t>
  </si>
  <si>
    <t>Nr</t>
  </si>
  <si>
    <t>Klase</t>
  </si>
  <si>
    <t>4WD+</t>
  </si>
  <si>
    <t>Punkti kopā:</t>
  </si>
  <si>
    <t>2WD Rookie</t>
  </si>
  <si>
    <t>4WD</t>
  </si>
  <si>
    <t>Andris Ozols / Edgars Dedumets</t>
  </si>
  <si>
    <t>Kristaps Drozdovs / Lauris Kārkliņš</t>
  </si>
  <si>
    <t>4WD Rookie</t>
  </si>
  <si>
    <t>2WD</t>
  </si>
  <si>
    <t>DNF</t>
  </si>
  <si>
    <t>Racing Animal Rally Team</t>
  </si>
  <si>
    <t>Artūrs Soboņs / Andis Zīlīte</t>
  </si>
  <si>
    <t>Miks Ķenavs / Kristaps Skrodis</t>
  </si>
  <si>
    <t>Nr.</t>
  </si>
  <si>
    <t>Auto</t>
  </si>
  <si>
    <t>Sodi</t>
  </si>
  <si>
    <t>Kopā</t>
  </si>
  <si>
    <t>Vieta klasē</t>
  </si>
  <si>
    <t>OPEN 4WD</t>
  </si>
  <si>
    <t>OPEN 2WD</t>
  </si>
  <si>
    <t>Kristaps Priedīte / Aivis Bērziņš</t>
  </si>
  <si>
    <t>Mārtiņš Ķikusts / Raitis Ķikusts</t>
  </si>
  <si>
    <t>Kalvis Blūms / Ralfs Lipstoks</t>
  </si>
  <si>
    <t>Kārlis Roziņš / Mārcis Dzenis</t>
  </si>
  <si>
    <t>Komandu kopvērtējums</t>
  </si>
  <si>
    <t>Aigars Laurinovičs / Lauris Gomanis</t>
  </si>
  <si>
    <t>Kristaps Dzīvītis / Māris Egle</t>
  </si>
  <si>
    <t>Jānis Liepa / Agnis Cibuks</t>
  </si>
  <si>
    <t>Ilja Zakmans / Estere Zakmane</t>
  </si>
  <si>
    <t>Ģirts Feodorovs / Modris Feodorovs</t>
  </si>
  <si>
    <t>KNautosprint</t>
  </si>
  <si>
    <t>Andris Spilva/ Mārtiņš Krieviņš</t>
  </si>
  <si>
    <t>Ints Jeršovs/ Kitija Jeršova</t>
  </si>
  <si>
    <t>Racing Flow</t>
  </si>
  <si>
    <t>“RKS Talsi”</t>
  </si>
  <si>
    <t>T21 / BLi Rallija Komanda</t>
  </si>
  <si>
    <t>MOO RACING TEAM</t>
  </si>
  <si>
    <t>Rihards Spole / Mārtiņš Tērauds</t>
  </si>
  <si>
    <t>"Millers Motorsport"</t>
  </si>
  <si>
    <t>www.buy-solutions.com</t>
  </si>
  <si>
    <t>Gatis Ābelītis/Indulis Sloka</t>
  </si>
  <si>
    <t>Agate Kristena Krieviņa/Modris Krieviņš</t>
  </si>
  <si>
    <t>DNS</t>
  </si>
  <si>
    <t>Roberts Loķis/Kaspars Grīva</t>
  </si>
  <si>
    <t>Kristaps Telle/Oskars Pugovičš</t>
  </si>
  <si>
    <t>Sandis Laukšteins/Lauris Ozols</t>
  </si>
  <si>
    <t>BLAST.LV RACING TEAM</t>
  </si>
  <si>
    <t>Mārtiņš Ločmelis/ Emīls Blūms</t>
  </si>
  <si>
    <t>Reinis Vilkaitis/Inga Barkāne</t>
  </si>
  <si>
    <t>Kristaps Laipnieks/ Kārlis Jansons</t>
  </si>
  <si>
    <t xml:space="preserve">Reinis Trūps/ Ēriks Kursišs	</t>
  </si>
  <si>
    <t>Raimonds Dūcis/ Elvis Špehts</t>
  </si>
  <si>
    <t>Subaru Impreza</t>
  </si>
  <si>
    <t>BMW</t>
  </si>
  <si>
    <t>Sandis Laube / Jānis Liepiņš</t>
  </si>
  <si>
    <t>Renault Clio</t>
  </si>
  <si>
    <t>Honda Civic Type-R</t>
  </si>
  <si>
    <t>VW Golf</t>
  </si>
  <si>
    <t>Audi 90 quattro</t>
  </si>
  <si>
    <t>Juniori</t>
  </si>
  <si>
    <t>Oficiālie rezultāti</t>
  </si>
  <si>
    <t>Ford Fiesta R2</t>
  </si>
  <si>
    <t>Arnis Alksnis / Kaspars Zuģickis</t>
  </si>
  <si>
    <t>Arturs Ozoliņš / Rūdis Laizāns</t>
  </si>
  <si>
    <t>VW Golf mk1</t>
  </si>
  <si>
    <t>Kristaps Sarma / Sandis Druks-Jaunzemis</t>
  </si>
  <si>
    <t>Edgars Poriņš / Roberts Poriņš</t>
  </si>
  <si>
    <t>Dāvis Birže / Bruno Bēka</t>
  </si>
  <si>
    <t>BMW 328i</t>
  </si>
  <si>
    <t>Uldis Lepiksons / Ainars Šteinbergs</t>
  </si>
  <si>
    <t>Ford Puma</t>
  </si>
  <si>
    <t>Minirallijs "Karosta 2021"</t>
  </si>
  <si>
    <t>Thomas Martens/ Marc Huysegems</t>
  </si>
  <si>
    <t>Thomas Martens / Marc Huysegems</t>
  </si>
  <si>
    <t>Rallijsprints "Vecpils 2021"</t>
  </si>
  <si>
    <t>SS1 - Vecpils 1</t>
  </si>
  <si>
    <t>SS2 - Dižilmāja 1</t>
  </si>
  <si>
    <t>SS3 - Vecpils 2</t>
  </si>
  <si>
    <t>SS4 - Dižilmāja 2</t>
  </si>
  <si>
    <t>SS5 - Vecpils 3</t>
  </si>
  <si>
    <t>SS6 - Dižilmāja 3</t>
  </si>
  <si>
    <t>Jānis Grīnbergs / Jānis Strazdiņš</t>
  </si>
  <si>
    <t>BMW 325</t>
  </si>
  <si>
    <t>RK8</t>
  </si>
  <si>
    <t>Gints Cēlājs / Andris Spilva</t>
  </si>
  <si>
    <t>Subaru Impreza STI</t>
  </si>
  <si>
    <t>Madars Dīriņš / Gints Lasmanis</t>
  </si>
  <si>
    <t>RK10</t>
  </si>
  <si>
    <t>Edijs Bergmanis / Edgars Grīns</t>
  </si>
  <si>
    <t>Mitsubishi Lancer Evolution IX</t>
  </si>
  <si>
    <t>Peugeot 208 R2</t>
  </si>
  <si>
    <t>Krišjānis Zintis Putniņš / Mārtiņš Puriņš</t>
  </si>
  <si>
    <t>Mitsubishi Lancer Evolution VIII</t>
  </si>
  <si>
    <t>Ģirts Torgans / Andris Pšečenko</t>
  </si>
  <si>
    <t>HISTORIC</t>
  </si>
  <si>
    <t>Ģirts Vēsmiņš / Māris Neikšāns</t>
  </si>
  <si>
    <t>Ford Fiesta NRC</t>
  </si>
  <si>
    <t>RK9</t>
  </si>
  <si>
    <t>Vigo Rubenis / Kristaps Eglīte</t>
  </si>
  <si>
    <t>Jānis Sala / Jānis Bruzinskis</t>
  </si>
  <si>
    <t>Mareks Švarcs-Švampāns / Armands Lūkins</t>
  </si>
  <si>
    <t>Intars Rezakovs / Elvijs Zebuliņš</t>
  </si>
  <si>
    <t>Andris Ancans / Helvijs Plaudis</t>
  </si>
  <si>
    <t>Mārtiņš Kļava / Jānis Krūkliņš</t>
  </si>
  <si>
    <t>Andris Putniņš / Tomass Grintāls</t>
  </si>
  <si>
    <t>Rover 214</t>
  </si>
  <si>
    <t>Ralfs Sirmacis / Jānis Sokolovs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</si>
</sst>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592666</xdr:colOff>
      <xdr:row>0</xdr:row>
      <xdr:rowOff>0</xdr:rowOff>
    </xdr:from>
    <xdr:to>
      <xdr:col>11</xdr:col>
      <xdr:colOff>772584</xdr:colOff>
      <xdr:row>10</xdr:row>
      <xdr:rowOff>106990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85F363-2257-47CD-96C4-C2613C3C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6416" y="0"/>
          <a:ext cx="5058834" cy="2170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402059</xdr:colOff>
      <xdr:row>2</xdr:row>
      <xdr:rowOff>107950</xdr:rowOff>
    </xdr:from>
    <xdr:to>
      <xdr:col>2</xdr:col>
      <xdr:colOff>196851</xdr:colOff>
      <xdr:row>8</xdr:row>
      <xdr:rowOff>42674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152756-ABCE-4052-B695-BE7BA4B6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59" y="736600"/>
          <a:ext cx="2417342" cy="134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8"/>
  <sheetViews>
    <sheetView tabSelected="1" zoomScale="60" zoomScaleNormal="60" workbookViewId="0">
      <selection activeCell="K26" sqref="K26"/>
    </sheetView>
  </sheetViews>
  <sheetFormatPr defaultRowHeight="14.5" x14ac:dyDescent="0.35"/>
  <cols>
    <col min="1" max="1" width="9.453125" style="8" customWidth="1"/>
    <col min="2" max="2" width="40.54296875" style="8" bestFit="1" customWidth="1"/>
    <col min="3" max="3" width="28.26953125" style="8" bestFit="1" customWidth="1"/>
    <col min="4" max="4" width="13.81640625" style="16" customWidth="1"/>
    <col min="5" max="5" width="16.54296875" customWidth="1"/>
    <col min="6" max="6" width="14.453125" customWidth="1"/>
    <col min="7" max="7" width="15.453125" customWidth="1"/>
    <col min="8" max="8" width="14.453125" customWidth="1"/>
    <col min="9" max="9" width="14.7265625" customWidth="1"/>
    <col min="10" max="10" width="15.1796875" customWidth="1"/>
    <col min="11" max="11" width="10.1796875" customWidth="1"/>
    <col min="12" max="12" width="13.7265625" bestFit="1" customWidth="1"/>
  </cols>
  <sheetData>
    <row r="1" spans="1:15" x14ac:dyDescent="0.35">
      <c r="A1"/>
    </row>
    <row r="3" spans="1:15" ht="31" x14ac:dyDescent="0.7">
      <c r="A3" s="22" t="s">
        <v>79</v>
      </c>
      <c r="B3" s="22"/>
    </row>
    <row r="4" spans="1:15" ht="18.5" x14ac:dyDescent="0.45">
      <c r="A4" s="23" t="s">
        <v>65</v>
      </c>
      <c r="B4" s="23"/>
    </row>
    <row r="11" spans="1:15" x14ac:dyDescent="0.35">
      <c r="A11" s="17"/>
      <c r="B11" s="17"/>
      <c r="C11" s="17"/>
    </row>
    <row r="12" spans="1:15" s="14" customFormat="1" x14ac:dyDescent="0.35">
      <c r="A12" s="18" t="s">
        <v>18</v>
      </c>
      <c r="B12" s="18" t="s">
        <v>3</v>
      </c>
      <c r="C12" s="18" t="s">
        <v>19</v>
      </c>
      <c r="D12" s="18" t="s">
        <v>5</v>
      </c>
      <c r="E12" s="18" t="s">
        <v>80</v>
      </c>
      <c r="F12" s="18" t="s">
        <v>81</v>
      </c>
      <c r="G12" s="18" t="s">
        <v>82</v>
      </c>
      <c r="H12" s="18" t="s">
        <v>83</v>
      </c>
      <c r="I12" s="18" t="s">
        <v>84</v>
      </c>
      <c r="J12" s="18" t="s">
        <v>85</v>
      </c>
      <c r="K12" s="18" t="s">
        <v>20</v>
      </c>
      <c r="L12" s="18" t="s">
        <v>21</v>
      </c>
      <c r="M12" s="18" t="s">
        <v>2</v>
      </c>
      <c r="N12" s="18" t="s">
        <v>22</v>
      </c>
    </row>
    <row r="13" spans="1:15" x14ac:dyDescent="0.35">
      <c r="A13" s="4">
        <v>1</v>
      </c>
      <c r="B13" s="4" t="s">
        <v>93</v>
      </c>
      <c r="C13" s="4" t="s">
        <v>94</v>
      </c>
      <c r="D13" s="4" t="s">
        <v>88</v>
      </c>
      <c r="E13" s="19">
        <v>3.5951388888888886E-3</v>
      </c>
      <c r="F13" s="19">
        <v>2.4142361111111114E-3</v>
      </c>
      <c r="G13" s="19">
        <v>3.6031250000000004E-3</v>
      </c>
      <c r="H13" s="19">
        <v>2.4221064814814817E-3</v>
      </c>
      <c r="I13" s="19">
        <v>3.6130787037037039E-3</v>
      </c>
      <c r="J13" s="19">
        <v>2.4027777777777776E-3</v>
      </c>
      <c r="K13" s="19">
        <v>0</v>
      </c>
      <c r="L13" s="19">
        <v>1.8050462962962966E-2</v>
      </c>
      <c r="M13" s="4">
        <v>1</v>
      </c>
      <c r="N13" s="4">
        <v>1</v>
      </c>
    </row>
    <row r="14" spans="1:15" x14ac:dyDescent="0.35">
      <c r="A14" s="4">
        <v>2</v>
      </c>
      <c r="B14" s="4" t="s">
        <v>96</v>
      </c>
      <c r="C14" s="4" t="s">
        <v>97</v>
      </c>
      <c r="D14" s="4" t="s">
        <v>88</v>
      </c>
      <c r="E14" s="19">
        <v>3.8614583333333335E-3</v>
      </c>
      <c r="F14" s="19">
        <v>2.5138888888888889E-3</v>
      </c>
      <c r="G14" s="19">
        <v>3.7714120370370367E-3</v>
      </c>
      <c r="H14" s="19">
        <v>2.4770833333333333E-3</v>
      </c>
      <c r="I14" s="19">
        <v>3.6396990740740743E-3</v>
      </c>
      <c r="J14" s="19">
        <v>2.4208333333333334E-3</v>
      </c>
      <c r="K14" s="19">
        <v>0</v>
      </c>
      <c r="L14" s="19">
        <v>1.8684375E-2</v>
      </c>
      <c r="M14" s="4">
        <v>2</v>
      </c>
      <c r="N14" s="4">
        <v>2</v>
      </c>
      <c r="O14" s="21"/>
    </row>
    <row r="15" spans="1:15" x14ac:dyDescent="0.35">
      <c r="A15" s="4">
        <v>5</v>
      </c>
      <c r="B15" s="4" t="s">
        <v>98</v>
      </c>
      <c r="C15" s="4" t="s">
        <v>97</v>
      </c>
      <c r="D15" s="4" t="s">
        <v>88</v>
      </c>
      <c r="E15" s="19">
        <v>3.8658564814814818E-3</v>
      </c>
      <c r="F15" s="19">
        <v>2.5520833333333333E-3</v>
      </c>
      <c r="G15" s="19">
        <v>3.7479166666666668E-3</v>
      </c>
      <c r="H15" s="19">
        <v>2.5077546296296297E-3</v>
      </c>
      <c r="I15" s="19">
        <v>3.6842592592592591E-3</v>
      </c>
      <c r="J15" s="19">
        <v>2.4715277777777778E-3</v>
      </c>
      <c r="K15" s="19">
        <v>0</v>
      </c>
      <c r="L15" s="19">
        <v>1.8829398148148147E-2</v>
      </c>
      <c r="M15" s="4">
        <v>3</v>
      </c>
      <c r="N15" s="4">
        <v>3</v>
      </c>
      <c r="O15" s="21"/>
    </row>
    <row r="16" spans="1:15" x14ac:dyDescent="0.35">
      <c r="A16" s="4">
        <v>8</v>
      </c>
      <c r="B16" s="4" t="s">
        <v>100</v>
      </c>
      <c r="C16" s="4" t="s">
        <v>101</v>
      </c>
      <c r="D16" s="4" t="s">
        <v>88</v>
      </c>
      <c r="E16" s="19">
        <v>3.9335648148148151E-3</v>
      </c>
      <c r="F16" s="19">
        <v>2.5715277777777776E-3</v>
      </c>
      <c r="G16" s="19">
        <v>3.7800925925925923E-3</v>
      </c>
      <c r="H16" s="19">
        <v>2.4710648148148153E-3</v>
      </c>
      <c r="I16" s="19">
        <v>3.8184027777777778E-3</v>
      </c>
      <c r="J16" s="19">
        <v>2.4700231481481483E-3</v>
      </c>
      <c r="K16" s="19">
        <v>0</v>
      </c>
      <c r="L16" s="19">
        <v>1.9044675925925927E-2</v>
      </c>
      <c r="M16" s="4">
        <v>4</v>
      </c>
      <c r="N16" s="4">
        <v>4</v>
      </c>
      <c r="O16" s="21"/>
    </row>
    <row r="17" spans="1:15" x14ac:dyDescent="0.35">
      <c r="A17" s="4">
        <v>4</v>
      </c>
      <c r="B17" s="4" t="s">
        <v>103</v>
      </c>
      <c r="C17" s="4" t="s">
        <v>57</v>
      </c>
      <c r="D17" s="4" t="s">
        <v>88</v>
      </c>
      <c r="E17" s="19">
        <v>3.8621527777777773E-3</v>
      </c>
      <c r="F17" s="19">
        <v>2.6008101851851852E-3</v>
      </c>
      <c r="G17" s="19">
        <v>3.8728009259259258E-3</v>
      </c>
      <c r="H17" s="19">
        <v>2.5888888888888888E-3</v>
      </c>
      <c r="I17" s="19">
        <v>3.8957175925925925E-3</v>
      </c>
      <c r="J17" s="19">
        <v>2.5694444444444445E-3</v>
      </c>
      <c r="K17" s="19">
        <v>0</v>
      </c>
      <c r="L17" s="19">
        <v>1.9389814814814815E-2</v>
      </c>
      <c r="M17" s="4">
        <v>5</v>
      </c>
      <c r="N17" s="4">
        <v>5</v>
      </c>
      <c r="O17" s="21"/>
    </row>
    <row r="18" spans="1:15" x14ac:dyDescent="0.35">
      <c r="A18" s="4">
        <v>11</v>
      </c>
      <c r="B18" s="4" t="s">
        <v>104</v>
      </c>
      <c r="C18" s="4" t="s">
        <v>63</v>
      </c>
      <c r="D18" s="4" t="s">
        <v>88</v>
      </c>
      <c r="E18" s="19">
        <v>3.9475694444444445E-3</v>
      </c>
      <c r="F18" s="19">
        <v>2.6158564814814816E-3</v>
      </c>
      <c r="G18" s="19">
        <v>3.8703703703703699E-3</v>
      </c>
      <c r="H18" s="19">
        <v>2.5672453703703703E-3</v>
      </c>
      <c r="I18" s="19">
        <v>3.8771990740740746E-3</v>
      </c>
      <c r="J18" s="19">
        <v>2.5427083333333335E-3</v>
      </c>
      <c r="K18" s="19">
        <v>0</v>
      </c>
      <c r="L18" s="19">
        <v>1.9420949074074073E-2</v>
      </c>
      <c r="M18" s="4">
        <v>6</v>
      </c>
      <c r="N18" s="4">
        <v>6</v>
      </c>
      <c r="O18" s="21"/>
    </row>
    <row r="19" spans="1:15" x14ac:dyDescent="0.35">
      <c r="A19" s="4">
        <v>6</v>
      </c>
      <c r="B19" s="4" t="s">
        <v>105</v>
      </c>
      <c r="C19" s="4" t="s">
        <v>57</v>
      </c>
      <c r="D19" s="4" t="s">
        <v>88</v>
      </c>
      <c r="E19" s="19">
        <v>4.0813657407407404E-3</v>
      </c>
      <c r="F19" s="19">
        <v>2.680671296296296E-3</v>
      </c>
      <c r="G19" s="19">
        <v>3.9737268518518516E-3</v>
      </c>
      <c r="H19" s="19">
        <v>2.6034722222222223E-3</v>
      </c>
      <c r="I19" s="19">
        <v>3.9171296296296289E-3</v>
      </c>
      <c r="J19" s="19">
        <v>2.5771990740740742E-3</v>
      </c>
      <c r="K19" s="19">
        <v>0</v>
      </c>
      <c r="L19" s="19">
        <v>1.9833564814814814E-2</v>
      </c>
      <c r="M19" s="4">
        <v>7</v>
      </c>
      <c r="N19" s="4">
        <v>7</v>
      </c>
      <c r="O19" s="21"/>
    </row>
    <row r="20" spans="1:15" x14ac:dyDescent="0.35">
      <c r="A20" s="4">
        <v>15</v>
      </c>
      <c r="B20" s="4" t="s">
        <v>74</v>
      </c>
      <c r="C20" s="4" t="s">
        <v>75</v>
      </c>
      <c r="D20" s="4" t="s">
        <v>92</v>
      </c>
      <c r="E20" s="19">
        <v>4.0171296296296292E-3</v>
      </c>
      <c r="F20" s="19">
        <v>2.6784722222222223E-3</v>
      </c>
      <c r="G20" s="19">
        <v>3.9677083333333326E-3</v>
      </c>
      <c r="H20" s="19">
        <v>2.7043981481481485E-3</v>
      </c>
      <c r="I20" s="19">
        <v>3.9032407407407405E-3</v>
      </c>
      <c r="J20" s="19">
        <v>2.6086805555555555E-3</v>
      </c>
      <c r="K20" s="19">
        <v>0</v>
      </c>
      <c r="L20" s="19">
        <v>1.9879629629629629E-2</v>
      </c>
      <c r="M20" s="4">
        <v>8</v>
      </c>
      <c r="N20" s="4">
        <v>1</v>
      </c>
      <c r="O20" s="21"/>
    </row>
    <row r="21" spans="1:15" x14ac:dyDescent="0.35">
      <c r="A21" s="4">
        <v>17</v>
      </c>
      <c r="B21" s="4" t="s">
        <v>91</v>
      </c>
      <c r="C21" s="4" t="s">
        <v>60</v>
      </c>
      <c r="D21" s="4" t="s">
        <v>92</v>
      </c>
      <c r="E21" s="19">
        <v>4.0968749999999998E-3</v>
      </c>
      <c r="F21" s="19">
        <v>2.8077546296296301E-3</v>
      </c>
      <c r="G21" s="19">
        <v>4.0137731481481483E-3</v>
      </c>
      <c r="H21" s="19">
        <v>2.7091435185185187E-3</v>
      </c>
      <c r="I21" s="19">
        <v>3.9952546296296299E-3</v>
      </c>
      <c r="J21" s="19">
        <v>2.6988425925925925E-3</v>
      </c>
      <c r="K21" s="19">
        <v>0</v>
      </c>
      <c r="L21" s="19">
        <v>2.0321643518518517E-2</v>
      </c>
      <c r="M21" s="4">
        <v>9</v>
      </c>
      <c r="N21" s="4">
        <v>2</v>
      </c>
      <c r="O21" s="21"/>
    </row>
    <row r="22" spans="1:15" x14ac:dyDescent="0.35">
      <c r="A22" s="4">
        <v>16</v>
      </c>
      <c r="B22" s="4" t="s">
        <v>17</v>
      </c>
      <c r="C22" s="4" t="s">
        <v>61</v>
      </c>
      <c r="D22" s="4" t="s">
        <v>92</v>
      </c>
      <c r="E22" s="19">
        <v>4.2624999999999998E-3</v>
      </c>
      <c r="F22" s="19">
        <v>2.7997685185185178E-3</v>
      </c>
      <c r="G22" s="19">
        <v>4.0408564814814812E-3</v>
      </c>
      <c r="H22" s="19">
        <v>2.72962962962963E-3</v>
      </c>
      <c r="I22" s="19">
        <v>4.0498842592592591E-3</v>
      </c>
      <c r="J22" s="19">
        <v>2.7252314814814813E-3</v>
      </c>
      <c r="K22" s="19">
        <v>0</v>
      </c>
      <c r="L22" s="19">
        <v>2.060787037037037E-2</v>
      </c>
      <c r="M22" s="4">
        <v>10</v>
      </c>
      <c r="N22" s="4">
        <v>3</v>
      </c>
      <c r="O22" s="21"/>
    </row>
    <row r="23" spans="1:15" x14ac:dyDescent="0.35">
      <c r="A23" s="4">
        <v>7</v>
      </c>
      <c r="B23" s="4" t="s">
        <v>106</v>
      </c>
      <c r="C23" s="4" t="s">
        <v>57</v>
      </c>
      <c r="D23" s="4" t="s">
        <v>88</v>
      </c>
      <c r="E23" s="19">
        <v>4.2490740740740744E-3</v>
      </c>
      <c r="F23" s="19">
        <v>2.7947916666666663E-3</v>
      </c>
      <c r="G23" s="19">
        <v>4.0958333333333333E-3</v>
      </c>
      <c r="H23" s="19">
        <v>2.7091435185185187E-3</v>
      </c>
      <c r="I23" s="19">
        <v>4.0739583333333331E-3</v>
      </c>
      <c r="J23" s="19">
        <v>2.700347222222222E-3</v>
      </c>
      <c r="K23" s="19">
        <v>0</v>
      </c>
      <c r="L23" s="19">
        <v>2.0623148148148147E-2</v>
      </c>
      <c r="M23" s="4">
        <v>11</v>
      </c>
      <c r="N23" s="4">
        <v>8</v>
      </c>
      <c r="O23" s="21"/>
    </row>
    <row r="24" spans="1:15" x14ac:dyDescent="0.35">
      <c r="A24" s="4">
        <v>20</v>
      </c>
      <c r="B24" s="4" t="s">
        <v>67</v>
      </c>
      <c r="C24" s="4" t="s">
        <v>95</v>
      </c>
      <c r="D24" s="4" t="s">
        <v>92</v>
      </c>
      <c r="E24" s="19">
        <v>4.3012731481481478E-3</v>
      </c>
      <c r="F24" s="19">
        <v>2.8934027777777777E-3</v>
      </c>
      <c r="G24" s="19">
        <v>4.2004629629629631E-3</v>
      </c>
      <c r="H24" s="19">
        <v>2.8140046296296294E-3</v>
      </c>
      <c r="I24" s="19">
        <v>4.1317129629629629E-3</v>
      </c>
      <c r="J24" s="19">
        <v>2.8157407407407406E-3</v>
      </c>
      <c r="K24" s="19">
        <v>0</v>
      </c>
      <c r="L24" s="19">
        <v>2.1156597222222222E-2</v>
      </c>
      <c r="M24" s="4">
        <v>12</v>
      </c>
      <c r="N24" s="4">
        <v>4</v>
      </c>
      <c r="O24" s="21"/>
    </row>
    <row r="25" spans="1:15" x14ac:dyDescent="0.35">
      <c r="A25" s="4">
        <v>21</v>
      </c>
      <c r="B25" s="4" t="s">
        <v>71</v>
      </c>
      <c r="C25" s="4" t="s">
        <v>62</v>
      </c>
      <c r="D25" s="4" t="s">
        <v>99</v>
      </c>
      <c r="E25" s="19">
        <v>4.3525462962962962E-3</v>
      </c>
      <c r="F25" s="19">
        <v>3.0505787037037034E-3</v>
      </c>
      <c r="G25" s="19">
        <v>4.2986111111111116E-3</v>
      </c>
      <c r="H25" s="19">
        <v>2.9777777777777775E-3</v>
      </c>
      <c r="I25" s="19">
        <v>4.2116898148148148E-3</v>
      </c>
      <c r="J25" s="19">
        <v>2.9393518518518523E-3</v>
      </c>
      <c r="K25" s="19">
        <v>0</v>
      </c>
      <c r="L25" s="19">
        <v>2.1830555555555558E-2</v>
      </c>
      <c r="M25" s="4">
        <v>13</v>
      </c>
      <c r="N25" s="4">
        <v>1</v>
      </c>
      <c r="O25" s="21"/>
    </row>
    <row r="26" spans="1:15" x14ac:dyDescent="0.35">
      <c r="A26" s="4">
        <v>14</v>
      </c>
      <c r="B26" s="4" t="s">
        <v>72</v>
      </c>
      <c r="C26" s="4" t="s">
        <v>73</v>
      </c>
      <c r="D26" s="4" t="s">
        <v>102</v>
      </c>
      <c r="E26" s="19">
        <v>4.4958333333333335E-3</v>
      </c>
      <c r="F26" s="19">
        <v>2.9734953703703698E-3</v>
      </c>
      <c r="G26" s="19">
        <v>4.4129629629629631E-3</v>
      </c>
      <c r="H26" s="19">
        <v>2.9369212962962964E-3</v>
      </c>
      <c r="I26" s="19">
        <v>4.4239583333333327E-3</v>
      </c>
      <c r="J26" s="19">
        <v>2.9008101851851851E-3</v>
      </c>
      <c r="K26" s="19">
        <v>0</v>
      </c>
      <c r="L26" s="19">
        <v>2.2143981481481483E-2</v>
      </c>
      <c r="M26" s="4">
        <v>14</v>
      </c>
      <c r="N26" s="4">
        <v>1</v>
      </c>
      <c r="O26" s="21"/>
    </row>
    <row r="27" spans="1:15" x14ac:dyDescent="0.35">
      <c r="A27" s="4">
        <v>18</v>
      </c>
      <c r="B27" s="4" t="s">
        <v>78</v>
      </c>
      <c r="C27" s="4" t="s">
        <v>66</v>
      </c>
      <c r="D27" s="4" t="s">
        <v>92</v>
      </c>
      <c r="E27" s="19">
        <v>4.6799768518518518E-3</v>
      </c>
      <c r="F27" s="19">
        <v>3.0285879629629625E-3</v>
      </c>
      <c r="G27" s="19">
        <v>4.3771990740740742E-3</v>
      </c>
      <c r="H27" s="19">
        <v>2.9245370370370367E-3</v>
      </c>
      <c r="I27" s="19">
        <v>4.2885416666666662E-3</v>
      </c>
      <c r="J27" s="19">
        <v>2.8618055555555562E-3</v>
      </c>
      <c r="K27" s="19">
        <v>0</v>
      </c>
      <c r="L27" s="19">
        <v>2.2160648148148148E-2</v>
      </c>
      <c r="M27" s="4">
        <v>15</v>
      </c>
      <c r="N27" s="4">
        <v>5</v>
      </c>
      <c r="O27" s="21"/>
    </row>
    <row r="28" spans="1:15" x14ac:dyDescent="0.35">
      <c r="A28" s="4">
        <v>3</v>
      </c>
      <c r="B28" s="4" t="s">
        <v>70</v>
      </c>
      <c r="C28" s="4" t="s">
        <v>94</v>
      </c>
      <c r="D28" s="4" t="s">
        <v>88</v>
      </c>
      <c r="E28" s="19">
        <v>3.8563657407407405E-3</v>
      </c>
      <c r="F28" s="19">
        <v>2.5359953703703703E-3</v>
      </c>
      <c r="G28" s="19">
        <v>3.7127314814814814E-3</v>
      </c>
      <c r="H28" s="19">
        <v>2.4802083333333334E-3</v>
      </c>
      <c r="I28" s="19">
        <v>3.7092592592592589E-3</v>
      </c>
      <c r="J28" s="19">
        <v>2.4586805555555555E-3</v>
      </c>
      <c r="K28" s="19">
        <v>4.1666666666666666E-3</v>
      </c>
      <c r="L28" s="19">
        <v>2.2919907407407406E-2</v>
      </c>
      <c r="M28" s="4">
        <v>16</v>
      </c>
      <c r="N28" s="4">
        <v>9</v>
      </c>
      <c r="O28" s="21"/>
    </row>
    <row r="29" spans="1:15" x14ac:dyDescent="0.35">
      <c r="A29" s="4">
        <v>24</v>
      </c>
      <c r="B29" s="4" t="s">
        <v>107</v>
      </c>
      <c r="C29" s="4" t="s">
        <v>87</v>
      </c>
      <c r="D29" s="4" t="s">
        <v>102</v>
      </c>
      <c r="E29" s="19">
        <v>4.8892361111111107E-3</v>
      </c>
      <c r="F29" s="19">
        <v>3.1766203703703709E-3</v>
      </c>
      <c r="G29" s="19">
        <v>4.9320601851851852E-3</v>
      </c>
      <c r="H29" s="19">
        <v>3.0959490740740743E-3</v>
      </c>
      <c r="I29" s="19">
        <v>4.6712962962962958E-3</v>
      </c>
      <c r="J29" s="19">
        <v>3.0501157407407404E-3</v>
      </c>
      <c r="K29" s="19">
        <v>1.1574074074074073E-4</v>
      </c>
      <c r="L29" s="19">
        <v>2.3931018518518518E-2</v>
      </c>
      <c r="M29" s="4">
        <v>17</v>
      </c>
      <c r="N29" s="4">
        <v>2</v>
      </c>
      <c r="O29" s="21"/>
    </row>
    <row r="30" spans="1:15" x14ac:dyDescent="0.35">
      <c r="A30" s="4">
        <v>22</v>
      </c>
      <c r="B30" s="4" t="s">
        <v>108</v>
      </c>
      <c r="C30" s="4" t="s">
        <v>58</v>
      </c>
      <c r="D30" s="4" t="s">
        <v>102</v>
      </c>
      <c r="E30" s="19">
        <v>4.261805555555556E-3</v>
      </c>
      <c r="F30" s="19">
        <v>5.737615740740741E-3</v>
      </c>
      <c r="G30" s="19">
        <v>4.2694444444444446E-3</v>
      </c>
      <c r="H30" s="19">
        <v>2.9005787037037038E-3</v>
      </c>
      <c r="I30" s="19">
        <v>4.3534722222222221E-3</v>
      </c>
      <c r="J30" s="19">
        <v>3.0957175925925926E-3</v>
      </c>
      <c r="K30" s="19">
        <v>0</v>
      </c>
      <c r="L30" s="19">
        <v>2.4618634259259264E-2</v>
      </c>
      <c r="M30" s="4">
        <v>18</v>
      </c>
      <c r="N30" s="4">
        <v>3</v>
      </c>
      <c r="O30" s="21"/>
    </row>
    <row r="31" spans="1:15" x14ac:dyDescent="0.35">
      <c r="A31" s="4">
        <v>26</v>
      </c>
      <c r="B31" s="4" t="s">
        <v>59</v>
      </c>
      <c r="C31" s="4" t="s">
        <v>60</v>
      </c>
      <c r="D31" s="4" t="s">
        <v>92</v>
      </c>
      <c r="E31" s="19">
        <v>5.4695601851851849E-3</v>
      </c>
      <c r="F31" s="19">
        <v>3.4579861111111109E-3</v>
      </c>
      <c r="G31" s="19">
        <v>5.1023148148148147E-3</v>
      </c>
      <c r="H31" s="19">
        <v>3.5267361111111111E-3</v>
      </c>
      <c r="I31" s="19">
        <v>5.0700231481481482E-3</v>
      </c>
      <c r="J31" s="19">
        <v>3.314583333333333E-3</v>
      </c>
      <c r="K31" s="19">
        <v>0</v>
      </c>
      <c r="L31" s="19">
        <v>2.5941203703703702E-2</v>
      </c>
      <c r="M31" s="4">
        <v>19</v>
      </c>
      <c r="N31" s="4">
        <v>6</v>
      </c>
      <c r="O31" s="21"/>
    </row>
    <row r="32" spans="1:15" x14ac:dyDescent="0.35">
      <c r="A32" s="4">
        <v>25</v>
      </c>
      <c r="B32" s="4" t="s">
        <v>109</v>
      </c>
      <c r="C32" s="4" t="s">
        <v>110</v>
      </c>
      <c r="D32" s="4" t="s">
        <v>92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4" t="s">
        <v>14</v>
      </c>
      <c r="M32" s="4">
        <v>20</v>
      </c>
      <c r="N32" s="4">
        <v>7</v>
      </c>
      <c r="O32" s="21"/>
    </row>
    <row r="33" spans="1:15" x14ac:dyDescent="0.35">
      <c r="A33" s="4">
        <v>19</v>
      </c>
      <c r="B33" s="4" t="s">
        <v>68</v>
      </c>
      <c r="C33" s="4" t="s">
        <v>69</v>
      </c>
      <c r="D33" s="4" t="s">
        <v>92</v>
      </c>
      <c r="E33" s="19">
        <v>4.2726851851851858E-3</v>
      </c>
      <c r="F33" s="19">
        <v>2.8660879629629631E-3</v>
      </c>
      <c r="G33" s="19">
        <v>4.150925925925926E-3</v>
      </c>
      <c r="H33" s="19">
        <v>2.9961805555555553E-3</v>
      </c>
      <c r="I33" s="19">
        <v>0</v>
      </c>
      <c r="J33" s="19">
        <v>0</v>
      </c>
      <c r="K33" s="19">
        <v>0</v>
      </c>
      <c r="L33" s="4" t="s">
        <v>14</v>
      </c>
      <c r="M33" s="4">
        <v>21</v>
      </c>
      <c r="N33" s="4">
        <v>8</v>
      </c>
      <c r="O33" s="21"/>
    </row>
    <row r="34" spans="1:15" x14ac:dyDescent="0.35">
      <c r="A34" s="4">
        <v>12</v>
      </c>
      <c r="B34" s="4" t="s">
        <v>111</v>
      </c>
      <c r="C34" s="4" t="s">
        <v>60</v>
      </c>
      <c r="D34" s="4" t="s">
        <v>92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4" t="s">
        <v>14</v>
      </c>
      <c r="M34" s="4">
        <v>22</v>
      </c>
      <c r="N34" s="4">
        <v>9</v>
      </c>
      <c r="O34" s="21"/>
    </row>
    <row r="35" spans="1:15" x14ac:dyDescent="0.35">
      <c r="A35" s="4">
        <v>9</v>
      </c>
      <c r="B35" s="4" t="s">
        <v>89</v>
      </c>
      <c r="C35" s="4" t="s">
        <v>90</v>
      </c>
      <c r="D35" s="4" t="s">
        <v>88</v>
      </c>
      <c r="E35" s="19">
        <v>4.1248842592592596E-3</v>
      </c>
      <c r="F35" s="19">
        <v>3.3195601851851845E-3</v>
      </c>
      <c r="G35" s="19">
        <v>0</v>
      </c>
      <c r="H35" s="19">
        <v>0</v>
      </c>
      <c r="I35" s="19">
        <v>0</v>
      </c>
      <c r="J35" s="19">
        <v>0</v>
      </c>
      <c r="K35" s="19">
        <v>1.1574074074074073E-4</v>
      </c>
      <c r="L35" s="4" t="s">
        <v>14</v>
      </c>
      <c r="M35" s="4">
        <v>23</v>
      </c>
      <c r="N35" s="4">
        <v>10</v>
      </c>
      <c r="O35" s="21"/>
    </row>
    <row r="36" spans="1:15" x14ac:dyDescent="0.35">
      <c r="A36" s="4">
        <v>10</v>
      </c>
      <c r="B36" s="4" t="s">
        <v>86</v>
      </c>
      <c r="C36" s="4" t="s">
        <v>87</v>
      </c>
      <c r="D36" s="4" t="s">
        <v>88</v>
      </c>
      <c r="E36" s="19">
        <v>3.9472222222222226E-3</v>
      </c>
      <c r="F36" s="19">
        <v>2.7281250000000001E-3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4" t="s">
        <v>14</v>
      </c>
      <c r="M36" s="4">
        <v>24</v>
      </c>
      <c r="N36" s="4">
        <v>11</v>
      </c>
      <c r="O36" s="21"/>
    </row>
    <row r="37" spans="1:15" x14ac:dyDescent="0.3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0"/>
      <c r="N37" s="30"/>
      <c r="O37" s="21"/>
    </row>
    <row r="38" spans="1:15" x14ac:dyDescent="0.3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0"/>
      <c r="N38" s="30"/>
      <c r="O38" s="21"/>
    </row>
    <row r="39" spans="1:15" x14ac:dyDescent="0.35">
      <c r="A39" s="30"/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0"/>
      <c r="N39" s="30"/>
      <c r="O39" s="21"/>
    </row>
    <row r="40" spans="1:15" x14ac:dyDescent="0.35">
      <c r="A40" s="30"/>
      <c r="B40" s="30"/>
      <c r="C40" s="30"/>
      <c r="D40" s="30"/>
      <c r="E40" s="31"/>
      <c r="F40" s="31"/>
      <c r="G40" s="31"/>
      <c r="H40" s="31"/>
      <c r="I40" s="31"/>
      <c r="J40" s="31"/>
      <c r="K40" s="31"/>
      <c r="L40" s="31"/>
      <c r="M40" s="30"/>
      <c r="N40" s="30"/>
      <c r="O40" s="21"/>
    </row>
    <row r="41" spans="1:15" x14ac:dyDescent="0.35">
      <c r="A41" s="30"/>
      <c r="B41" s="30"/>
      <c r="C41" s="30"/>
      <c r="D41" s="30"/>
      <c r="E41" s="31"/>
      <c r="F41" s="31"/>
      <c r="G41" s="31"/>
      <c r="H41" s="31"/>
      <c r="I41" s="31"/>
      <c r="J41" s="31"/>
      <c r="K41" s="31"/>
      <c r="L41" s="31"/>
      <c r="M41" s="30"/>
      <c r="N41" s="30"/>
    </row>
    <row r="42" spans="1:15" x14ac:dyDescent="0.35">
      <c r="A42" s="30"/>
      <c r="B42" s="30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0"/>
      <c r="N42" s="30"/>
    </row>
    <row r="43" spans="1:15" x14ac:dyDescent="0.35">
      <c r="A43" s="30"/>
      <c r="B43" s="30"/>
      <c r="C43" s="30"/>
      <c r="D43" s="30"/>
      <c r="E43" s="31"/>
      <c r="F43" s="31"/>
      <c r="G43" s="31"/>
      <c r="H43" s="31"/>
      <c r="I43" s="31"/>
      <c r="J43" s="31"/>
      <c r="K43" s="31"/>
      <c r="L43" s="31"/>
      <c r="M43" s="30"/>
      <c r="N43" s="30"/>
    </row>
    <row r="44" spans="1:15" x14ac:dyDescent="0.35">
      <c r="A44" s="30"/>
      <c r="B44" s="30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0"/>
      <c r="N44" s="30"/>
    </row>
    <row r="45" spans="1:15" x14ac:dyDescent="0.35">
      <c r="A45" s="30"/>
      <c r="B45" s="30"/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0"/>
      <c r="N45" s="30"/>
    </row>
    <row r="46" spans="1:15" x14ac:dyDescent="0.35">
      <c r="A46" s="30"/>
      <c r="B46" s="30"/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30"/>
      <c r="N46" s="30"/>
    </row>
    <row r="47" spans="1:15" x14ac:dyDescent="0.35">
      <c r="A47" s="30"/>
      <c r="B47" s="30"/>
      <c r="C47" s="30"/>
      <c r="D47" s="30"/>
      <c r="E47" s="31"/>
      <c r="F47" s="31"/>
      <c r="G47" s="31"/>
      <c r="H47" s="31"/>
      <c r="I47" s="31"/>
      <c r="J47" s="31"/>
      <c r="K47" s="31"/>
      <c r="L47" s="31"/>
      <c r="M47" s="30"/>
      <c r="N47" s="30"/>
    </row>
    <row r="48" spans="1:15" x14ac:dyDescent="0.35">
      <c r="A48" s="30"/>
      <c r="B48" s="30"/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0"/>
      <c r="N48" s="30"/>
    </row>
    <row r="49" spans="1:16" x14ac:dyDescent="0.35">
      <c r="A49" s="30"/>
      <c r="B49" s="30"/>
      <c r="C49" s="30"/>
      <c r="D49" s="30"/>
      <c r="E49" s="31"/>
      <c r="F49" s="31"/>
      <c r="G49" s="31"/>
      <c r="H49" s="31"/>
      <c r="I49" s="31"/>
      <c r="J49" s="31"/>
      <c r="K49" s="31"/>
      <c r="L49" s="31"/>
      <c r="M49" s="30"/>
      <c r="N49" s="30"/>
    </row>
    <row r="50" spans="1:16" x14ac:dyDescent="0.35">
      <c r="A50" s="30"/>
      <c r="B50" s="30"/>
      <c r="C50" s="30"/>
      <c r="D50" s="30"/>
      <c r="E50" s="31"/>
      <c r="F50" s="31"/>
      <c r="G50" s="31"/>
      <c r="H50" s="31"/>
      <c r="I50" s="31"/>
      <c r="J50" s="31"/>
      <c r="K50" s="31"/>
      <c r="L50" s="31"/>
      <c r="M50" s="30"/>
      <c r="N50" s="30"/>
    </row>
    <row r="51" spans="1:16" x14ac:dyDescent="0.35">
      <c r="A51" s="30"/>
      <c r="B51" s="30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0"/>
      <c r="N51" s="30"/>
    </row>
    <row r="52" spans="1:16" x14ac:dyDescent="0.35">
      <c r="A52" s="30"/>
      <c r="B52" s="30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0"/>
      <c r="N52" s="30"/>
    </row>
    <row r="53" spans="1:16" x14ac:dyDescent="0.35">
      <c r="A53" s="30"/>
      <c r="B53" s="30"/>
      <c r="C53" s="30"/>
      <c r="D53" s="30"/>
      <c r="E53" s="31"/>
      <c r="F53" s="31"/>
      <c r="G53" s="31"/>
      <c r="H53" s="31"/>
      <c r="I53" s="31"/>
      <c r="J53" s="31"/>
      <c r="K53" s="31"/>
      <c r="L53" s="31"/>
      <c r="M53" s="30"/>
      <c r="N53" s="30"/>
    </row>
    <row r="54" spans="1:16" x14ac:dyDescent="0.35">
      <c r="A54" s="30"/>
      <c r="B54" s="30"/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0"/>
      <c r="N54" s="30"/>
    </row>
    <row r="55" spans="1:16" x14ac:dyDescent="0.35">
      <c r="A55" s="30"/>
      <c r="B55" s="30"/>
      <c r="C55" s="30"/>
      <c r="D55" s="30"/>
      <c r="E55" s="31"/>
      <c r="F55" s="31"/>
      <c r="G55" s="31"/>
      <c r="H55" s="31"/>
      <c r="I55" s="31"/>
      <c r="J55" s="31"/>
      <c r="K55" s="31"/>
      <c r="L55" s="31"/>
      <c r="M55" s="30"/>
      <c r="N55" s="30"/>
      <c r="O55" s="21"/>
      <c r="P55" s="21"/>
    </row>
    <row r="56" spans="1:16" x14ac:dyDescent="0.35">
      <c r="A56" s="30"/>
      <c r="B56" s="30"/>
      <c r="C56" s="30"/>
      <c r="D56" s="30"/>
      <c r="E56" s="31"/>
      <c r="F56" s="31"/>
      <c r="G56" s="31"/>
      <c r="H56" s="31"/>
      <c r="I56" s="31"/>
      <c r="J56" s="31"/>
      <c r="K56" s="31"/>
      <c r="L56" s="31"/>
      <c r="M56" s="30"/>
      <c r="N56" s="30"/>
    </row>
    <row r="57" spans="1:16" x14ac:dyDescent="0.35">
      <c r="A57" s="30"/>
      <c r="B57" s="30"/>
      <c r="C57" s="30"/>
      <c r="D57" s="30"/>
      <c r="E57" s="31"/>
      <c r="F57" s="31"/>
      <c r="G57" s="31"/>
      <c r="H57" s="31"/>
      <c r="I57" s="31"/>
      <c r="J57" s="31"/>
      <c r="K57" s="31"/>
      <c r="L57" s="31"/>
      <c r="M57" s="30"/>
      <c r="N57" s="30"/>
    </row>
    <row r="58" spans="1:16" x14ac:dyDescent="0.35">
      <c r="A58" s="30"/>
      <c r="B58" s="30"/>
      <c r="C58" s="30"/>
      <c r="D58" s="30"/>
      <c r="E58" s="31"/>
      <c r="F58" s="31"/>
      <c r="G58" s="31"/>
      <c r="H58" s="31"/>
      <c r="I58" s="31"/>
      <c r="J58" s="31"/>
      <c r="K58" s="31"/>
      <c r="L58" s="31"/>
      <c r="M58" s="30"/>
      <c r="N58" s="30"/>
    </row>
    <row r="59" spans="1:16" x14ac:dyDescent="0.35">
      <c r="A59" s="30"/>
      <c r="B59" s="30"/>
      <c r="C59" s="30"/>
      <c r="D59" s="30"/>
      <c r="E59" s="31"/>
      <c r="F59" s="31"/>
      <c r="G59" s="31"/>
      <c r="H59" s="31"/>
      <c r="I59" s="31"/>
      <c r="J59" s="31"/>
      <c r="K59" s="31"/>
      <c r="L59" s="31"/>
      <c r="M59" s="30"/>
      <c r="N59" s="30"/>
    </row>
    <row r="60" spans="1:16" x14ac:dyDescent="0.35">
      <c r="A60" s="30"/>
      <c r="B60" s="30"/>
      <c r="C60" s="30"/>
      <c r="D60" s="30"/>
      <c r="E60" s="31"/>
      <c r="F60" s="31"/>
      <c r="G60" s="31"/>
      <c r="H60" s="31"/>
      <c r="I60" s="31"/>
      <c r="J60" s="31"/>
      <c r="K60" s="31"/>
      <c r="L60" s="31"/>
      <c r="M60" s="30"/>
      <c r="N60" s="30"/>
    </row>
    <row r="61" spans="1:16" x14ac:dyDescent="0.35">
      <c r="A61" s="30"/>
      <c r="B61" s="30"/>
      <c r="C61" s="30"/>
      <c r="D61" s="30"/>
      <c r="E61" s="31"/>
      <c r="F61" s="31"/>
      <c r="G61" s="31"/>
      <c r="H61" s="31"/>
      <c r="I61" s="31"/>
      <c r="J61" s="31"/>
      <c r="K61" s="31"/>
      <c r="L61" s="31"/>
      <c r="M61" s="30"/>
      <c r="N61" s="30"/>
    </row>
    <row r="62" spans="1:16" x14ac:dyDescent="0.35">
      <c r="A62" s="30"/>
      <c r="B62" s="30"/>
      <c r="C62" s="30"/>
      <c r="D62" s="30"/>
      <c r="E62" s="31"/>
      <c r="F62" s="31"/>
      <c r="G62" s="31"/>
      <c r="H62" s="31"/>
      <c r="I62" s="31"/>
      <c r="J62" s="31"/>
      <c r="K62" s="31"/>
      <c r="L62" s="31"/>
      <c r="M62" s="30"/>
      <c r="N62" s="30"/>
    </row>
    <row r="63" spans="1:16" x14ac:dyDescent="0.35">
      <c r="A63" s="30"/>
      <c r="B63" s="30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0"/>
      <c r="N63" s="30"/>
    </row>
    <row r="64" spans="1:16" x14ac:dyDescent="0.35">
      <c r="A64" s="30"/>
      <c r="B64" s="30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0"/>
      <c r="N64" s="30"/>
    </row>
    <row r="65" spans="1:14" x14ac:dyDescent="0.35">
      <c r="A65" s="30"/>
      <c r="B65" s="30"/>
      <c r="C65" s="30"/>
      <c r="D65" s="30"/>
      <c r="E65" s="31"/>
      <c r="F65" s="31"/>
      <c r="G65" s="31"/>
      <c r="H65" s="31"/>
      <c r="I65" s="31"/>
      <c r="J65" s="31"/>
      <c r="K65" s="31"/>
      <c r="L65" s="31"/>
      <c r="M65" s="30"/>
      <c r="N65" s="30"/>
    </row>
    <row r="66" spans="1:14" x14ac:dyDescent="0.35">
      <c r="A66" s="30"/>
      <c r="B66" s="30"/>
      <c r="C66" s="30"/>
      <c r="D66" s="30"/>
      <c r="E66" s="31"/>
      <c r="F66" s="31"/>
      <c r="G66" s="31"/>
      <c r="H66" s="31"/>
      <c r="I66" s="31"/>
      <c r="J66" s="31"/>
      <c r="K66" s="31"/>
      <c r="L66" s="31"/>
      <c r="M66" s="30"/>
      <c r="N66" s="30"/>
    </row>
    <row r="67" spans="1:14" x14ac:dyDescent="0.35">
      <c r="A67" s="30"/>
      <c r="B67" s="30"/>
      <c r="C67" s="30"/>
      <c r="D67" s="30"/>
      <c r="E67" s="31"/>
      <c r="F67" s="31"/>
      <c r="G67" s="31"/>
      <c r="H67" s="31"/>
      <c r="I67" s="31"/>
      <c r="J67" s="31"/>
      <c r="K67" s="31"/>
      <c r="L67" s="31"/>
      <c r="M67" s="30"/>
      <c r="N67" s="30"/>
    </row>
    <row r="68" spans="1:14" x14ac:dyDescent="0.35">
      <c r="A68" s="30"/>
      <c r="B68" s="30"/>
      <c r="C68" s="30"/>
      <c r="D68" s="30"/>
      <c r="E68" s="31"/>
      <c r="F68" s="31"/>
      <c r="G68" s="31"/>
      <c r="H68" s="31"/>
      <c r="I68" s="31"/>
      <c r="J68" s="31"/>
      <c r="K68" s="31"/>
      <c r="L68" s="31"/>
      <c r="M68" s="30"/>
      <c r="N68" s="30"/>
    </row>
    <row r="69" spans="1:14" x14ac:dyDescent="0.35">
      <c r="A69" s="30"/>
      <c r="B69" s="30"/>
      <c r="C69" s="30"/>
      <c r="D69" s="30"/>
      <c r="E69" s="31"/>
      <c r="F69" s="31"/>
      <c r="G69" s="31"/>
      <c r="H69" s="31"/>
      <c r="I69" s="31"/>
      <c r="J69" s="31"/>
      <c r="K69" s="31"/>
      <c r="L69" s="31"/>
      <c r="M69" s="30"/>
      <c r="N69" s="30"/>
    </row>
    <row r="70" spans="1:14" x14ac:dyDescent="0.35">
      <c r="A70" s="30"/>
      <c r="B70" s="30"/>
      <c r="C70" s="30"/>
      <c r="D70" s="30"/>
      <c r="E70" s="31"/>
      <c r="F70" s="31"/>
      <c r="G70" s="31"/>
      <c r="H70" s="31"/>
      <c r="I70" s="31"/>
      <c r="J70" s="31"/>
      <c r="K70" s="31"/>
      <c r="L70" s="31"/>
      <c r="M70" s="30"/>
      <c r="N70" s="30"/>
    </row>
    <row r="71" spans="1:14" x14ac:dyDescent="0.35">
      <c r="A71" s="30"/>
      <c r="B71" s="30"/>
      <c r="C71" s="30"/>
      <c r="D71" s="30"/>
      <c r="E71" s="31"/>
      <c r="F71" s="31"/>
      <c r="G71" s="31"/>
      <c r="H71" s="31"/>
      <c r="I71" s="31"/>
      <c r="J71" s="31"/>
      <c r="K71" s="31"/>
      <c r="L71" s="31"/>
      <c r="M71" s="30"/>
      <c r="N71" s="30"/>
    </row>
    <row r="72" spans="1:14" x14ac:dyDescent="0.35">
      <c r="A72" s="30"/>
      <c r="B72" s="30"/>
      <c r="C72" s="30"/>
      <c r="D72" s="30"/>
      <c r="E72" s="31"/>
      <c r="F72" s="31"/>
      <c r="G72" s="31"/>
      <c r="H72" s="31"/>
      <c r="I72" s="31"/>
      <c r="J72" s="31"/>
      <c r="K72" s="31"/>
      <c r="L72" s="31"/>
      <c r="M72" s="30"/>
      <c r="N72" s="30"/>
    </row>
    <row r="73" spans="1:14" x14ac:dyDescent="0.35">
      <c r="A73" s="30"/>
      <c r="B73" s="30"/>
      <c r="C73" s="30"/>
      <c r="D73" s="30"/>
      <c r="E73" s="31"/>
      <c r="F73" s="31"/>
      <c r="G73" s="31"/>
      <c r="H73" s="31"/>
      <c r="I73" s="31"/>
      <c r="J73" s="31"/>
      <c r="K73" s="31"/>
      <c r="L73" s="31"/>
      <c r="M73" s="30"/>
      <c r="N73" s="30"/>
    </row>
    <row r="74" spans="1:14" x14ac:dyDescent="0.35">
      <c r="A74" s="30"/>
      <c r="B74" s="30"/>
      <c r="C74" s="30"/>
      <c r="D74" s="30"/>
      <c r="E74" s="31"/>
      <c r="F74" s="31"/>
      <c r="G74" s="31"/>
      <c r="H74" s="31"/>
      <c r="I74" s="31"/>
      <c r="J74" s="31"/>
      <c r="K74" s="31"/>
      <c r="L74" s="31"/>
      <c r="M74" s="30"/>
      <c r="N74" s="30"/>
    </row>
    <row r="75" spans="1:14" x14ac:dyDescent="0.35">
      <c r="A75" s="30"/>
      <c r="B75" s="30"/>
      <c r="C75" s="30"/>
      <c r="D75" s="30"/>
      <c r="E75" s="31"/>
      <c r="F75" s="31"/>
      <c r="G75" s="31"/>
      <c r="H75" s="31"/>
      <c r="I75" s="31"/>
      <c r="J75" s="31"/>
      <c r="K75" s="31"/>
      <c r="L75" s="31"/>
      <c r="M75" s="30"/>
      <c r="N75" s="30"/>
    </row>
    <row r="76" spans="1:14" x14ac:dyDescent="0.35">
      <c r="A76" s="30"/>
      <c r="B76" s="30"/>
      <c r="C76" s="30"/>
      <c r="D76" s="30"/>
      <c r="E76" s="31"/>
      <c r="F76" s="31"/>
      <c r="G76" s="31"/>
      <c r="H76" s="31"/>
      <c r="I76" s="31"/>
      <c r="J76" s="31"/>
      <c r="K76" s="31"/>
      <c r="L76" s="31"/>
      <c r="M76" s="30"/>
      <c r="N76" s="30"/>
    </row>
    <row r="77" spans="1:14" x14ac:dyDescent="0.35">
      <c r="A77" s="30"/>
      <c r="B77" s="30"/>
      <c r="C77" s="30"/>
      <c r="D77" s="30"/>
      <c r="E77" s="31"/>
      <c r="F77" s="31"/>
      <c r="G77" s="31"/>
      <c r="H77" s="31"/>
      <c r="I77" s="31"/>
      <c r="J77" s="31"/>
      <c r="K77" s="31"/>
      <c r="L77" s="31"/>
      <c r="M77" s="30"/>
      <c r="N77" s="30"/>
    </row>
    <row r="78" spans="1:14" x14ac:dyDescent="0.35">
      <c r="A78" s="30"/>
      <c r="B78" s="30"/>
      <c r="C78" s="30"/>
      <c r="D78" s="30"/>
      <c r="E78" s="31"/>
      <c r="F78" s="31"/>
      <c r="G78" s="31"/>
      <c r="H78" s="31"/>
      <c r="I78" s="31"/>
      <c r="J78" s="31"/>
      <c r="K78" s="31"/>
      <c r="L78" s="31"/>
      <c r="M78" s="30"/>
      <c r="N78" s="30"/>
    </row>
    <row r="79" spans="1:14" x14ac:dyDescent="0.35">
      <c r="A79" s="30"/>
      <c r="B79" s="30"/>
      <c r="C79" s="30"/>
      <c r="D79" s="30"/>
      <c r="E79" s="31"/>
      <c r="F79" s="31"/>
      <c r="G79" s="31"/>
      <c r="H79" s="31"/>
      <c r="I79" s="31"/>
      <c r="J79" s="31"/>
      <c r="K79" s="31"/>
      <c r="L79" s="31"/>
      <c r="M79" s="30"/>
      <c r="N79" s="30"/>
    </row>
    <row r="80" spans="1:14" x14ac:dyDescent="0.35">
      <c r="A80" s="30"/>
      <c r="B80" s="30"/>
      <c r="C80" s="30"/>
      <c r="D80" s="30"/>
      <c r="E80" s="31"/>
      <c r="F80" s="31"/>
      <c r="G80" s="31"/>
      <c r="H80" s="31"/>
      <c r="I80" s="31"/>
      <c r="J80" s="31"/>
      <c r="K80" s="31"/>
      <c r="L80" s="31"/>
      <c r="M80" s="30"/>
      <c r="N80" s="30"/>
    </row>
    <row r="81" spans="1:14" x14ac:dyDescent="0.35">
      <c r="A81" s="30"/>
      <c r="B81" s="30"/>
      <c r="C81" s="30"/>
      <c r="D81" s="30"/>
      <c r="E81" s="31"/>
      <c r="F81" s="31"/>
      <c r="G81" s="31"/>
      <c r="H81" s="31"/>
      <c r="I81" s="31"/>
      <c r="J81" s="31"/>
      <c r="K81" s="31"/>
      <c r="L81" s="31"/>
      <c r="M81" s="30"/>
      <c r="N81" s="30"/>
    </row>
    <row r="82" spans="1:14" x14ac:dyDescent="0.35">
      <c r="A82" s="30"/>
      <c r="B82" s="30"/>
      <c r="C82" s="30"/>
      <c r="D82" s="30"/>
      <c r="E82" s="31"/>
      <c r="F82" s="31"/>
      <c r="G82" s="31"/>
      <c r="H82" s="31"/>
      <c r="I82" s="31"/>
      <c r="J82" s="31"/>
      <c r="K82" s="31"/>
      <c r="L82" s="31"/>
      <c r="M82" s="30"/>
      <c r="N82" s="30"/>
    </row>
    <row r="83" spans="1:14" x14ac:dyDescent="0.35">
      <c r="A83" s="30"/>
      <c r="B83" s="30"/>
      <c r="C83" s="30"/>
      <c r="D83" s="30"/>
      <c r="E83" s="31"/>
      <c r="F83" s="31"/>
      <c r="G83" s="31"/>
      <c r="H83" s="31"/>
      <c r="I83" s="31"/>
      <c r="J83" s="31"/>
      <c r="K83" s="31"/>
      <c r="L83" s="31"/>
      <c r="M83" s="30"/>
      <c r="N83" s="30"/>
    </row>
    <row r="84" spans="1:14" x14ac:dyDescent="0.35">
      <c r="A84" s="30"/>
      <c r="B84" s="30"/>
      <c r="C84" s="30"/>
      <c r="D84" s="30"/>
      <c r="E84" s="31"/>
      <c r="F84" s="31"/>
      <c r="G84" s="31"/>
      <c r="H84" s="31"/>
      <c r="I84" s="31"/>
      <c r="J84" s="31"/>
      <c r="K84" s="31"/>
      <c r="L84" s="31"/>
      <c r="M84" s="30"/>
      <c r="N84" s="30"/>
    </row>
    <row r="85" spans="1:14" x14ac:dyDescent="0.35">
      <c r="A85" s="30"/>
      <c r="B85" s="30"/>
      <c r="C85" s="30"/>
      <c r="D85" s="30"/>
      <c r="E85" s="31"/>
      <c r="F85" s="31"/>
      <c r="G85" s="31"/>
      <c r="H85" s="31"/>
      <c r="I85" s="31"/>
      <c r="J85" s="31"/>
      <c r="K85" s="31"/>
      <c r="L85" s="31"/>
      <c r="M85" s="30"/>
      <c r="N85" s="30"/>
    </row>
    <row r="86" spans="1:14" x14ac:dyDescent="0.35">
      <c r="A86" s="30"/>
      <c r="B86" s="30"/>
      <c r="C86" s="30"/>
      <c r="D86" s="30"/>
      <c r="E86" s="31"/>
      <c r="F86" s="31"/>
      <c r="G86" s="31"/>
      <c r="H86" s="31"/>
      <c r="I86" s="31"/>
      <c r="J86" s="31"/>
      <c r="K86" s="31"/>
      <c r="L86" s="31"/>
      <c r="M86" s="30"/>
      <c r="N86" s="30"/>
    </row>
    <row r="87" spans="1:14" x14ac:dyDescent="0.35">
      <c r="A87" s="30"/>
      <c r="B87" s="30"/>
      <c r="C87" s="30"/>
      <c r="D87" s="30"/>
      <c r="E87" s="31"/>
      <c r="F87" s="31"/>
      <c r="G87" s="31"/>
      <c r="H87" s="31"/>
      <c r="I87" s="31"/>
      <c r="J87" s="31"/>
      <c r="K87" s="31"/>
      <c r="L87" s="31"/>
      <c r="M87" s="30"/>
      <c r="N87" s="30"/>
    </row>
    <row r="88" spans="1:14" x14ac:dyDescent="0.35">
      <c r="A88" s="30"/>
      <c r="B88" s="30"/>
      <c r="C88" s="30"/>
      <c r="D88" s="30"/>
      <c r="E88" s="31"/>
      <c r="F88" s="31"/>
      <c r="G88" s="31"/>
      <c r="H88" s="31"/>
      <c r="I88" s="31"/>
      <c r="J88" s="31"/>
      <c r="K88" s="31"/>
      <c r="L88" s="31"/>
      <c r="M88" s="30"/>
      <c r="N88" s="30"/>
    </row>
    <row r="89" spans="1:14" x14ac:dyDescent="0.35">
      <c r="A89" s="30"/>
      <c r="B89" s="30"/>
      <c r="C89" s="30"/>
      <c r="D89" s="30"/>
      <c r="E89" s="31"/>
      <c r="F89" s="31"/>
      <c r="G89" s="31"/>
      <c r="H89" s="31"/>
      <c r="I89" s="31"/>
      <c r="J89" s="31"/>
      <c r="K89" s="31"/>
      <c r="L89" s="31"/>
      <c r="M89" s="30"/>
      <c r="N89" s="30"/>
    </row>
    <row r="90" spans="1:14" x14ac:dyDescent="0.35">
      <c r="A90" s="30"/>
      <c r="B90" s="30"/>
      <c r="C90" s="30"/>
      <c r="D90" s="30"/>
      <c r="E90" s="31"/>
      <c r="F90" s="31"/>
      <c r="G90" s="31"/>
      <c r="H90" s="31"/>
      <c r="I90" s="31"/>
      <c r="J90" s="31"/>
      <c r="K90" s="31"/>
      <c r="L90" s="31"/>
      <c r="M90" s="30"/>
      <c r="N90" s="30"/>
    </row>
    <row r="91" spans="1:14" x14ac:dyDescent="0.35">
      <c r="A91" s="30"/>
      <c r="B91" s="30"/>
      <c r="C91" s="30"/>
      <c r="D91" s="30"/>
      <c r="E91" s="31"/>
      <c r="F91" s="31"/>
      <c r="G91" s="31"/>
      <c r="H91" s="31"/>
      <c r="I91" s="31"/>
      <c r="J91" s="31"/>
      <c r="K91" s="31"/>
      <c r="L91" s="31"/>
      <c r="M91" s="30"/>
      <c r="N91" s="30"/>
    </row>
    <row r="92" spans="1:14" x14ac:dyDescent="0.35">
      <c r="A92" s="30"/>
      <c r="B92" s="30"/>
      <c r="C92" s="30"/>
      <c r="D92" s="30"/>
      <c r="E92" s="31"/>
      <c r="F92" s="31"/>
      <c r="G92" s="31"/>
      <c r="H92" s="31"/>
      <c r="I92" s="31"/>
      <c r="J92" s="31"/>
      <c r="K92" s="31"/>
      <c r="L92" s="31"/>
      <c r="M92" s="30"/>
      <c r="N92" s="30"/>
    </row>
    <row r="93" spans="1:14" x14ac:dyDescent="0.35">
      <c r="A93" s="30"/>
      <c r="B93" s="30"/>
      <c r="C93" s="30"/>
      <c r="D93" s="30"/>
      <c r="E93" s="31"/>
      <c r="F93" s="31"/>
      <c r="G93" s="31"/>
      <c r="H93" s="31"/>
      <c r="I93" s="31"/>
      <c r="J93" s="31"/>
      <c r="K93" s="31"/>
      <c r="L93" s="31"/>
      <c r="M93" s="30"/>
      <c r="N93" s="30"/>
    </row>
    <row r="94" spans="1:14" x14ac:dyDescent="0.35">
      <c r="A94" s="30"/>
      <c r="B94" s="30"/>
      <c r="C94" s="30"/>
      <c r="D94" s="30"/>
      <c r="E94" s="31"/>
      <c r="F94" s="31"/>
      <c r="G94" s="31"/>
      <c r="H94" s="31"/>
      <c r="I94" s="31"/>
      <c r="J94" s="31"/>
      <c r="K94" s="31"/>
      <c r="L94" s="31"/>
      <c r="M94" s="30"/>
      <c r="N94" s="30"/>
    </row>
    <row r="95" spans="1:14" x14ac:dyDescent="0.35">
      <c r="A95" s="30"/>
      <c r="B95" s="30"/>
      <c r="C95" s="30"/>
      <c r="D95" s="30"/>
      <c r="E95" s="31"/>
      <c r="F95" s="31"/>
      <c r="G95" s="31"/>
      <c r="H95" s="31"/>
      <c r="I95" s="31"/>
      <c r="J95" s="31"/>
      <c r="K95" s="31"/>
      <c r="L95" s="31"/>
      <c r="M95" s="30"/>
      <c r="N95" s="30"/>
    </row>
    <row r="96" spans="1:14" x14ac:dyDescent="0.35">
      <c r="A96" s="30"/>
      <c r="B96" s="30"/>
      <c r="C96" s="30"/>
      <c r="D96" s="30"/>
      <c r="E96" s="31"/>
      <c r="F96" s="31"/>
      <c r="G96" s="31"/>
      <c r="H96" s="31"/>
      <c r="I96" s="31"/>
      <c r="J96" s="31"/>
      <c r="K96" s="31"/>
      <c r="L96" s="31"/>
      <c r="M96" s="30"/>
      <c r="N96" s="30"/>
    </row>
    <row r="97" spans="1:14" x14ac:dyDescent="0.35">
      <c r="A97" s="30"/>
      <c r="B97" s="30"/>
      <c r="C97" s="30"/>
      <c r="D97" s="30"/>
      <c r="E97" s="31"/>
      <c r="F97" s="31"/>
      <c r="G97" s="31"/>
      <c r="H97" s="31"/>
      <c r="I97" s="31"/>
      <c r="J97" s="31"/>
      <c r="K97" s="31"/>
      <c r="L97" s="31"/>
      <c r="M97" s="30"/>
      <c r="N97" s="30"/>
    </row>
    <row r="98" spans="1:14" x14ac:dyDescent="0.35">
      <c r="A98" s="30"/>
      <c r="B98" s="30"/>
      <c r="C98" s="30"/>
      <c r="D98" s="30"/>
      <c r="E98" s="31"/>
      <c r="F98" s="31"/>
      <c r="G98" s="31"/>
      <c r="H98" s="31"/>
      <c r="I98" s="31"/>
      <c r="J98" s="31"/>
      <c r="K98" s="31"/>
      <c r="L98" s="31"/>
      <c r="M98" s="30"/>
      <c r="N98" s="30"/>
    </row>
    <row r="99" spans="1:14" x14ac:dyDescent="0.35">
      <c r="A99" s="30"/>
      <c r="B99" s="30"/>
      <c r="C99" s="30"/>
      <c r="D99" s="30"/>
      <c r="E99" s="31"/>
      <c r="F99" s="31"/>
      <c r="G99" s="31"/>
      <c r="H99" s="31"/>
      <c r="I99" s="31"/>
      <c r="J99" s="31"/>
      <c r="K99" s="31"/>
      <c r="L99" s="31"/>
      <c r="M99" s="30"/>
      <c r="N99" s="30"/>
    </row>
    <row r="100" spans="1:14" x14ac:dyDescent="0.35">
      <c r="A100" s="30"/>
      <c r="B100" s="30"/>
      <c r="C100" s="30"/>
      <c r="D100" s="30"/>
      <c r="E100" s="31"/>
      <c r="F100" s="31"/>
      <c r="G100" s="31"/>
      <c r="H100" s="31"/>
      <c r="I100" s="31"/>
      <c r="J100" s="31"/>
      <c r="K100" s="31"/>
      <c r="L100" s="31"/>
      <c r="M100" s="30"/>
      <c r="N100" s="30"/>
    </row>
    <row r="101" spans="1:14" x14ac:dyDescent="0.35">
      <c r="A101" s="30"/>
      <c r="B101" s="30"/>
      <c r="C101" s="30"/>
      <c r="D101" s="30"/>
      <c r="E101" s="31"/>
      <c r="F101" s="31"/>
      <c r="G101" s="31"/>
      <c r="H101" s="31"/>
      <c r="I101" s="31"/>
      <c r="J101" s="31"/>
      <c r="K101" s="31"/>
      <c r="L101" s="31"/>
      <c r="M101" s="30"/>
      <c r="N101" s="30"/>
    </row>
    <row r="102" spans="1:14" x14ac:dyDescent="0.35">
      <c r="A102" s="30"/>
      <c r="B102" s="30"/>
      <c r="C102" s="30"/>
      <c r="D102" s="30"/>
      <c r="E102" s="31"/>
      <c r="F102" s="31"/>
      <c r="G102" s="31"/>
      <c r="H102" s="31"/>
      <c r="I102" s="31"/>
      <c r="J102" s="31"/>
      <c r="K102" s="31"/>
      <c r="L102" s="31"/>
      <c r="M102" s="30"/>
      <c r="N102" s="30"/>
    </row>
    <row r="103" spans="1:14" x14ac:dyDescent="0.35">
      <c r="A103" s="30"/>
      <c r="B103" s="30"/>
      <c r="C103" s="30"/>
      <c r="D103" s="30"/>
      <c r="E103" s="31"/>
      <c r="F103" s="31"/>
      <c r="G103" s="31"/>
      <c r="H103" s="31"/>
      <c r="I103" s="31"/>
      <c r="J103" s="31"/>
      <c r="K103" s="31"/>
      <c r="L103" s="31"/>
      <c r="M103" s="30"/>
      <c r="N103" s="30"/>
    </row>
    <row r="104" spans="1:14" x14ac:dyDescent="0.35">
      <c r="A104" s="30"/>
      <c r="B104" s="30"/>
      <c r="C104" s="30"/>
      <c r="D104" s="30"/>
      <c r="E104" s="31"/>
      <c r="F104" s="31"/>
      <c r="G104" s="31"/>
      <c r="H104" s="31"/>
      <c r="I104" s="31"/>
      <c r="J104" s="31"/>
      <c r="K104" s="31"/>
      <c r="L104" s="31"/>
      <c r="M104" s="30"/>
      <c r="N104" s="30"/>
    </row>
    <row r="105" spans="1:14" x14ac:dyDescent="0.35">
      <c r="A105" s="30"/>
      <c r="B105" s="30"/>
      <c r="C105" s="30"/>
      <c r="D105" s="30"/>
      <c r="E105" s="31"/>
      <c r="F105" s="31"/>
      <c r="G105" s="31"/>
      <c r="H105" s="31"/>
      <c r="I105" s="31"/>
      <c r="J105" s="31"/>
      <c r="K105" s="31"/>
      <c r="L105" s="31"/>
      <c r="M105" s="30"/>
      <c r="N105" s="30"/>
    </row>
    <row r="106" spans="1:14" x14ac:dyDescent="0.35">
      <c r="A106" s="30"/>
      <c r="B106" s="30"/>
      <c r="C106" s="30"/>
      <c r="D106" s="30"/>
      <c r="E106" s="31"/>
      <c r="F106" s="31"/>
      <c r="G106" s="31"/>
      <c r="H106" s="31"/>
      <c r="I106" s="31"/>
      <c r="J106" s="31"/>
      <c r="K106" s="31"/>
      <c r="L106" s="31"/>
      <c r="M106" s="30"/>
      <c r="N106" s="30"/>
    </row>
    <row r="107" spans="1:14" x14ac:dyDescent="0.35">
      <c r="A107" s="30"/>
      <c r="B107" s="30"/>
      <c r="C107" s="30"/>
      <c r="D107" s="30"/>
      <c r="E107" s="31"/>
      <c r="F107" s="31"/>
      <c r="G107" s="31"/>
      <c r="H107" s="31"/>
      <c r="I107" s="31"/>
      <c r="J107" s="31"/>
      <c r="K107" s="31"/>
      <c r="L107" s="31"/>
      <c r="M107" s="30"/>
      <c r="N107" s="30"/>
    </row>
    <row r="108" spans="1:14" x14ac:dyDescent="0.35">
      <c r="A108" s="30"/>
      <c r="B108" s="30"/>
      <c r="C108" s="30"/>
      <c r="D108" s="30"/>
      <c r="E108" s="31"/>
      <c r="F108" s="31"/>
      <c r="G108" s="31"/>
      <c r="H108" s="31"/>
      <c r="I108" s="31"/>
      <c r="J108" s="31"/>
      <c r="K108" s="31"/>
      <c r="L108" s="31"/>
      <c r="M108" s="30"/>
      <c r="N108" s="30"/>
    </row>
    <row r="109" spans="1:14" x14ac:dyDescent="0.35">
      <c r="A109" s="30"/>
      <c r="B109" s="30"/>
      <c r="C109" s="30"/>
      <c r="D109" s="30"/>
      <c r="E109" s="31"/>
      <c r="F109" s="31"/>
      <c r="G109" s="31"/>
      <c r="H109" s="31"/>
      <c r="I109" s="31"/>
      <c r="J109" s="31"/>
      <c r="K109" s="31"/>
      <c r="L109" s="31"/>
      <c r="M109" s="30"/>
      <c r="N109" s="30"/>
    </row>
    <row r="110" spans="1:14" x14ac:dyDescent="0.35">
      <c r="A110" s="30"/>
      <c r="B110" s="30"/>
      <c r="C110" s="30"/>
      <c r="D110" s="30"/>
      <c r="E110" s="31"/>
      <c r="F110" s="31"/>
      <c r="G110" s="31"/>
      <c r="H110" s="31"/>
      <c r="I110" s="31"/>
      <c r="J110" s="31"/>
      <c r="K110" s="31"/>
      <c r="L110" s="31"/>
      <c r="M110" s="30"/>
      <c r="N110" s="30"/>
    </row>
    <row r="111" spans="1:14" x14ac:dyDescent="0.35">
      <c r="A111" s="30"/>
      <c r="B111" s="30"/>
      <c r="C111" s="30"/>
      <c r="D111" s="30"/>
      <c r="E111" s="31"/>
      <c r="F111" s="31"/>
      <c r="G111" s="31"/>
      <c r="H111" s="31"/>
      <c r="I111" s="31"/>
      <c r="J111" s="31"/>
      <c r="K111" s="31"/>
      <c r="L111" s="31"/>
      <c r="M111" s="30"/>
      <c r="N111" s="30"/>
    </row>
    <row r="112" spans="1:14" x14ac:dyDescent="0.35">
      <c r="A112" s="30"/>
      <c r="B112" s="30"/>
      <c r="C112" s="30"/>
      <c r="D112" s="30"/>
      <c r="E112" s="31"/>
      <c r="F112" s="31"/>
      <c r="G112" s="31"/>
      <c r="H112" s="31"/>
      <c r="I112" s="31"/>
      <c r="J112" s="31"/>
      <c r="K112" s="31"/>
      <c r="L112" s="31"/>
      <c r="M112" s="30"/>
      <c r="N112" s="30"/>
    </row>
    <row r="113" spans="1:14" x14ac:dyDescent="0.35">
      <c r="A113" s="30"/>
      <c r="B113" s="30"/>
      <c r="C113" s="30"/>
      <c r="D113" s="30"/>
      <c r="E113" s="31"/>
      <c r="F113" s="31"/>
      <c r="G113" s="31"/>
      <c r="H113" s="31"/>
      <c r="I113" s="31"/>
      <c r="J113" s="31"/>
      <c r="K113" s="31"/>
      <c r="L113" s="31"/>
      <c r="M113" s="30"/>
      <c r="N113" s="30"/>
    </row>
    <row r="114" spans="1:14" x14ac:dyDescent="0.35">
      <c r="A114" s="30"/>
      <c r="B114" s="30"/>
      <c r="C114" s="30"/>
      <c r="D114" s="30"/>
      <c r="E114" s="31"/>
      <c r="F114" s="31"/>
      <c r="G114" s="31"/>
      <c r="H114" s="31"/>
      <c r="I114" s="31"/>
      <c r="J114" s="31"/>
      <c r="K114" s="31"/>
      <c r="L114" s="31"/>
      <c r="M114" s="30"/>
      <c r="N114" s="30"/>
    </row>
    <row r="115" spans="1:14" x14ac:dyDescent="0.35">
      <c r="A115" s="30"/>
      <c r="B115" s="30"/>
      <c r="C115" s="30"/>
      <c r="D115" s="30"/>
      <c r="E115" s="31"/>
      <c r="F115" s="31"/>
      <c r="G115" s="31"/>
      <c r="H115" s="31"/>
      <c r="I115" s="31"/>
      <c r="J115" s="31"/>
      <c r="K115" s="31"/>
      <c r="L115" s="31"/>
      <c r="M115" s="30"/>
      <c r="N115" s="30"/>
    </row>
    <row r="116" spans="1:14" x14ac:dyDescent="0.35">
      <c r="A116" s="30"/>
      <c r="B116" s="30"/>
      <c r="C116" s="30"/>
      <c r="D116" s="30"/>
      <c r="E116" s="31"/>
      <c r="F116" s="31"/>
      <c r="G116" s="31"/>
      <c r="H116" s="31"/>
      <c r="I116" s="31"/>
      <c r="J116" s="31"/>
      <c r="K116" s="31"/>
      <c r="L116" s="31"/>
      <c r="M116" s="30"/>
      <c r="N116" s="30"/>
    </row>
    <row r="117" spans="1:14" x14ac:dyDescent="0.35">
      <c r="A117" s="30"/>
      <c r="B117" s="30"/>
      <c r="C117" s="30"/>
      <c r="D117" s="30"/>
      <c r="E117" s="31"/>
      <c r="F117" s="31"/>
      <c r="G117" s="31"/>
      <c r="H117" s="31"/>
      <c r="I117" s="31"/>
      <c r="J117" s="31"/>
      <c r="K117" s="31"/>
      <c r="L117" s="31"/>
      <c r="M117" s="30"/>
      <c r="N117" s="30"/>
    </row>
    <row r="118" spans="1:14" x14ac:dyDescent="0.35">
      <c r="A118" s="30"/>
      <c r="B118" s="30"/>
      <c r="C118" s="30"/>
      <c r="D118" s="30"/>
      <c r="E118" s="31"/>
      <c r="F118" s="31"/>
      <c r="G118" s="31"/>
      <c r="H118" s="31"/>
      <c r="I118" s="31"/>
      <c r="J118" s="31"/>
      <c r="K118" s="31"/>
      <c r="L118" s="31"/>
      <c r="M118" s="30"/>
      <c r="N118" s="30"/>
    </row>
    <row r="119" spans="1:14" x14ac:dyDescent="0.35">
      <c r="A119" s="30"/>
      <c r="B119" s="30"/>
      <c r="C119" s="30"/>
      <c r="D119" s="30"/>
      <c r="E119" s="31"/>
      <c r="F119" s="31"/>
      <c r="G119" s="31"/>
      <c r="H119" s="31"/>
      <c r="I119" s="31"/>
      <c r="J119" s="31"/>
      <c r="K119" s="31"/>
      <c r="L119" s="31"/>
      <c r="M119" s="30"/>
      <c r="N119" s="30"/>
    </row>
    <row r="120" spans="1:14" x14ac:dyDescent="0.35">
      <c r="A120" s="30"/>
      <c r="B120" s="30"/>
      <c r="C120" s="30"/>
      <c r="D120" s="30"/>
      <c r="E120" s="31"/>
      <c r="F120" s="31"/>
      <c r="G120" s="31"/>
      <c r="H120" s="31"/>
      <c r="I120" s="31"/>
      <c r="J120" s="31"/>
      <c r="K120" s="31"/>
      <c r="L120" s="31"/>
      <c r="M120" s="30"/>
      <c r="N120" s="30"/>
    </row>
    <row r="121" spans="1:14" x14ac:dyDescent="0.35">
      <c r="A121" s="30"/>
      <c r="B121" s="30"/>
      <c r="C121" s="30"/>
      <c r="D121" s="30"/>
      <c r="E121" s="31"/>
      <c r="F121" s="31"/>
      <c r="G121" s="31"/>
      <c r="H121" s="31"/>
      <c r="I121" s="31"/>
      <c r="J121" s="31"/>
      <c r="K121" s="31"/>
      <c r="L121" s="31"/>
      <c r="M121" s="30"/>
      <c r="N121" s="30"/>
    </row>
    <row r="122" spans="1:14" x14ac:dyDescent="0.35">
      <c r="A122" s="30"/>
      <c r="B122" s="30"/>
      <c r="C122" s="30"/>
      <c r="D122" s="30"/>
      <c r="E122" s="31"/>
      <c r="F122" s="31"/>
      <c r="G122" s="31"/>
      <c r="H122" s="31"/>
      <c r="I122" s="31"/>
      <c r="J122" s="31"/>
      <c r="K122" s="31"/>
      <c r="L122" s="31"/>
      <c r="M122" s="30"/>
      <c r="N122" s="30"/>
    </row>
    <row r="123" spans="1:14" x14ac:dyDescent="0.35">
      <c r="A123" s="30"/>
      <c r="B123" s="30"/>
      <c r="C123" s="30"/>
      <c r="D123" s="30"/>
      <c r="E123" s="31"/>
      <c r="F123" s="31"/>
      <c r="G123" s="31"/>
      <c r="H123" s="31"/>
      <c r="I123" s="31"/>
      <c r="J123" s="31"/>
      <c r="K123" s="31"/>
      <c r="L123" s="31"/>
      <c r="M123" s="30"/>
      <c r="N123" s="30"/>
    </row>
    <row r="124" spans="1:14" x14ac:dyDescent="0.35">
      <c r="A124" s="30"/>
      <c r="B124" s="30"/>
      <c r="C124" s="30"/>
      <c r="D124" s="30"/>
      <c r="E124" s="31"/>
      <c r="F124" s="31"/>
      <c r="G124" s="31"/>
      <c r="H124" s="31"/>
      <c r="I124" s="31"/>
      <c r="J124" s="31"/>
      <c r="K124" s="31"/>
      <c r="L124" s="31"/>
      <c r="M124" s="30"/>
      <c r="N124" s="30"/>
    </row>
    <row r="125" spans="1:14" x14ac:dyDescent="0.35">
      <c r="A125" s="30"/>
      <c r="B125" s="30"/>
      <c r="C125" s="30"/>
      <c r="D125" s="30"/>
      <c r="E125" s="31"/>
      <c r="F125" s="31"/>
      <c r="G125" s="31"/>
      <c r="H125" s="31"/>
      <c r="I125" s="31"/>
      <c r="J125" s="31"/>
      <c r="K125" s="31"/>
      <c r="L125" s="31"/>
      <c r="M125" s="30"/>
      <c r="N125" s="30"/>
    </row>
    <row r="126" spans="1:14" x14ac:dyDescent="0.35">
      <c r="A126" s="30"/>
      <c r="B126" s="30"/>
      <c r="C126" s="30"/>
      <c r="D126" s="30"/>
      <c r="E126" s="31"/>
      <c r="F126" s="31"/>
      <c r="G126" s="31"/>
      <c r="H126" s="31"/>
      <c r="I126" s="31"/>
      <c r="J126" s="31"/>
      <c r="K126" s="31"/>
      <c r="L126" s="31"/>
      <c r="M126" s="30"/>
      <c r="N126" s="30"/>
    </row>
    <row r="127" spans="1:14" x14ac:dyDescent="0.35">
      <c r="A127" s="21"/>
      <c r="B127" s="21"/>
      <c r="C127" s="21"/>
      <c r="D127" s="32"/>
      <c r="E127" s="33"/>
      <c r="F127" s="33"/>
      <c r="G127" s="33"/>
      <c r="H127" s="33"/>
      <c r="I127" s="33"/>
      <c r="J127" s="33"/>
      <c r="K127" s="33"/>
      <c r="L127" s="33"/>
      <c r="M127" s="21"/>
      <c r="N127" s="21"/>
    </row>
    <row r="128" spans="1:14" x14ac:dyDescent="0.35">
      <c r="A128" s="21"/>
      <c r="B128" s="21"/>
      <c r="C128" s="21"/>
      <c r="D128" s="32"/>
      <c r="E128" s="33"/>
      <c r="F128" s="33"/>
      <c r="G128" s="33"/>
      <c r="H128" s="33"/>
      <c r="I128" s="33"/>
      <c r="J128" s="33"/>
      <c r="K128" s="33"/>
      <c r="L128" s="33"/>
      <c r="M128" s="21"/>
      <c r="N128" s="21"/>
    </row>
    <row r="129" spans="1:14" x14ac:dyDescent="0.35">
      <c r="A129" s="21"/>
      <c r="B129" s="21"/>
      <c r="C129" s="21"/>
      <c r="D129" s="32"/>
      <c r="E129" s="21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1:14" x14ac:dyDescent="0.35">
      <c r="A130" s="21"/>
      <c r="B130" s="21"/>
      <c r="C130" s="21"/>
      <c r="D130" s="32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x14ac:dyDescent="0.35">
      <c r="A131" s="21"/>
      <c r="B131" s="21"/>
      <c r="C131" s="21"/>
      <c r="D131" s="32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35">
      <c r="A132" s="21"/>
      <c r="B132" s="21"/>
      <c r="C132" s="21"/>
      <c r="D132" s="32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x14ac:dyDescent="0.35">
      <c r="A133" s="21"/>
      <c r="B133" s="21"/>
      <c r="C133" s="21"/>
      <c r="D133" s="32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35">
      <c r="A134" s="30"/>
      <c r="B134" s="30"/>
      <c r="C134" s="30"/>
      <c r="D134" s="20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 x14ac:dyDescent="0.35">
      <c r="A135" s="30"/>
      <c r="B135" s="30"/>
      <c r="C135" s="30"/>
      <c r="D135" s="20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35">
      <c r="A136" s="30"/>
      <c r="B136" s="30"/>
      <c r="C136" s="30"/>
      <c r="D136" s="20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35">
      <c r="A137" s="30"/>
      <c r="B137" s="30"/>
      <c r="C137" s="30"/>
      <c r="D137" s="20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x14ac:dyDescent="0.35">
      <c r="A138" s="30"/>
      <c r="B138" s="30"/>
      <c r="C138" s="30"/>
      <c r="D138" s="20"/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x14ac:dyDescent="0.35">
      <c r="A139" s="30"/>
      <c r="B139" s="30"/>
      <c r="C139" s="30"/>
      <c r="D139" s="20"/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x14ac:dyDescent="0.35">
      <c r="A140" s="30"/>
      <c r="B140" s="30"/>
      <c r="C140" s="30"/>
      <c r="D140" s="20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x14ac:dyDescent="0.35">
      <c r="A141" s="30"/>
      <c r="B141" s="30"/>
      <c r="C141" s="30"/>
      <c r="D141" s="20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35">
      <c r="A142" s="30"/>
      <c r="B142" s="30"/>
      <c r="C142" s="30"/>
      <c r="D142" s="20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x14ac:dyDescent="0.35">
      <c r="A143" s="30"/>
      <c r="B143" s="30"/>
      <c r="C143" s="30"/>
      <c r="D143" s="20"/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35">
      <c r="A144" s="30"/>
      <c r="B144" s="30"/>
      <c r="C144" s="30"/>
      <c r="D144" s="20"/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x14ac:dyDescent="0.35">
      <c r="A145" s="30"/>
      <c r="B145" s="30"/>
      <c r="C145" s="30"/>
      <c r="D145" s="20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35">
      <c r="A146" s="30"/>
      <c r="B146" s="30"/>
      <c r="C146" s="30"/>
      <c r="D146" s="20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35">
      <c r="A147" s="30"/>
      <c r="B147" s="30"/>
      <c r="C147" s="30"/>
      <c r="D147" s="20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x14ac:dyDescent="0.35">
      <c r="A148" s="30"/>
      <c r="B148" s="30"/>
      <c r="C148" s="30"/>
      <c r="D148" s="20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x14ac:dyDescent="0.35">
      <c r="A149" s="30"/>
      <c r="B149" s="30"/>
      <c r="C149" s="30"/>
      <c r="D149" s="20"/>
      <c r="E149" s="21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x14ac:dyDescent="0.35">
      <c r="A150" s="30"/>
      <c r="B150" s="30"/>
      <c r="C150" s="30"/>
      <c r="D150" s="20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35">
      <c r="A151" s="30"/>
      <c r="B151" s="30"/>
      <c r="C151" s="30"/>
      <c r="D151" s="20"/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x14ac:dyDescent="0.35">
      <c r="A152" s="30"/>
      <c r="B152" s="30"/>
      <c r="C152" s="30"/>
      <c r="D152" s="20"/>
      <c r="E152" s="21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x14ac:dyDescent="0.35">
      <c r="A153" s="30"/>
      <c r="B153" s="30"/>
      <c r="C153" s="30"/>
      <c r="D153" s="20"/>
      <c r="E153" s="21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x14ac:dyDescent="0.35">
      <c r="A154" s="30"/>
      <c r="B154" s="30"/>
      <c r="C154" s="30"/>
      <c r="D154" s="20"/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x14ac:dyDescent="0.35">
      <c r="A155" s="30"/>
      <c r="B155" s="30"/>
      <c r="C155" s="30"/>
      <c r="D155" s="20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35">
      <c r="A156" s="30"/>
      <c r="B156" s="30"/>
      <c r="C156" s="30"/>
      <c r="D156" s="20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x14ac:dyDescent="0.35">
      <c r="A157" s="30"/>
      <c r="B157" s="30"/>
      <c r="C157" s="30"/>
      <c r="D157" s="20"/>
      <c r="E157" s="21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x14ac:dyDescent="0.35">
      <c r="A158" s="30"/>
      <c r="B158" s="30"/>
      <c r="C158" s="30"/>
      <c r="D158" s="20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35">
      <c r="A159" s="30"/>
      <c r="B159" s="30"/>
      <c r="C159" s="30"/>
      <c r="D159" s="20"/>
      <c r="E159" s="21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x14ac:dyDescent="0.35">
      <c r="A160" s="30"/>
      <c r="B160" s="30"/>
      <c r="C160" s="30"/>
      <c r="D160" s="20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35">
      <c r="A161" s="30"/>
      <c r="B161" s="30"/>
      <c r="C161" s="30"/>
      <c r="D161" s="20"/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x14ac:dyDescent="0.35">
      <c r="A162" s="30"/>
      <c r="B162" s="30"/>
      <c r="C162" s="30"/>
      <c r="D162" s="20"/>
      <c r="E162" s="21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x14ac:dyDescent="0.35">
      <c r="A163" s="30"/>
      <c r="B163" s="30"/>
      <c r="C163" s="30"/>
      <c r="D163" s="20"/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x14ac:dyDescent="0.35">
      <c r="A164" s="30"/>
      <c r="B164" s="30"/>
      <c r="C164" s="3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x14ac:dyDescent="0.35">
      <c r="A165" s="30"/>
      <c r="B165" s="30"/>
      <c r="C165" s="30"/>
      <c r="D165" s="20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35">
      <c r="A166" s="30"/>
      <c r="B166" s="30"/>
      <c r="C166" s="30"/>
      <c r="D166" s="20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x14ac:dyDescent="0.35">
      <c r="A167" s="30"/>
      <c r="B167" s="30"/>
      <c r="C167" s="30"/>
      <c r="D167" s="20"/>
      <c r="E167" s="21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x14ac:dyDescent="0.35">
      <c r="A168" s="30"/>
      <c r="B168" s="30"/>
      <c r="C168" s="30"/>
      <c r="D168" s="20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35">
      <c r="A169" s="30"/>
      <c r="B169" s="30"/>
      <c r="C169" s="30"/>
      <c r="D169" s="20"/>
      <c r="E169" s="21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x14ac:dyDescent="0.35">
      <c r="A170" s="30"/>
      <c r="B170" s="30"/>
      <c r="C170" s="30"/>
      <c r="D170" s="20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x14ac:dyDescent="0.35">
      <c r="A171" s="30"/>
      <c r="B171" s="30"/>
      <c r="C171" s="30"/>
      <c r="D171" s="20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x14ac:dyDescent="0.35">
      <c r="A172" s="30"/>
      <c r="B172" s="30"/>
      <c r="C172" s="30"/>
      <c r="D172" s="20"/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x14ac:dyDescent="0.35">
      <c r="A173" s="30"/>
      <c r="B173" s="30"/>
      <c r="C173" s="30"/>
      <c r="D173" s="20"/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x14ac:dyDescent="0.35">
      <c r="A174" s="30"/>
      <c r="B174" s="30"/>
      <c r="C174" s="30"/>
      <c r="D174" s="20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35">
      <c r="A175" s="30"/>
      <c r="B175" s="30"/>
      <c r="C175" s="30"/>
      <c r="D175" s="20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x14ac:dyDescent="0.35">
      <c r="A176" s="30"/>
      <c r="B176" s="30"/>
      <c r="C176" s="30"/>
      <c r="D176" s="20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x14ac:dyDescent="0.35">
      <c r="A177" s="30"/>
      <c r="B177" s="30"/>
      <c r="C177" s="30"/>
      <c r="D177" s="20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35">
      <c r="A178" s="30"/>
      <c r="B178" s="30"/>
      <c r="C178" s="30"/>
      <c r="D178" s="20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x14ac:dyDescent="0.35">
      <c r="A179" s="30"/>
      <c r="B179" s="30"/>
      <c r="C179" s="30"/>
      <c r="D179" s="20"/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x14ac:dyDescent="0.35">
      <c r="A180" s="30"/>
      <c r="B180" s="30"/>
      <c r="C180" s="30"/>
      <c r="D180" s="20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35">
      <c r="A181" s="30"/>
      <c r="B181" s="30"/>
      <c r="C181" s="30"/>
      <c r="D181" s="20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x14ac:dyDescent="0.35">
      <c r="A182" s="30"/>
      <c r="B182" s="30"/>
      <c r="C182" s="30"/>
      <c r="D182" s="20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x14ac:dyDescent="0.35">
      <c r="A183" s="30"/>
      <c r="B183" s="30"/>
      <c r="C183" s="30"/>
      <c r="D183" s="20"/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x14ac:dyDescent="0.35">
      <c r="A184" s="30"/>
      <c r="B184" s="30"/>
      <c r="C184" s="30"/>
      <c r="D184" s="20"/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x14ac:dyDescent="0.35">
      <c r="A185" s="30"/>
      <c r="B185" s="30"/>
      <c r="C185" s="30"/>
      <c r="D185" s="20"/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x14ac:dyDescent="0.35">
      <c r="A186" s="30"/>
      <c r="B186" s="30"/>
      <c r="C186" s="30"/>
      <c r="D186" s="20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35">
      <c r="A187" s="30"/>
      <c r="B187" s="30"/>
      <c r="C187" s="30"/>
      <c r="D187" s="20"/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x14ac:dyDescent="0.35">
      <c r="A188" s="30"/>
      <c r="B188" s="30"/>
      <c r="C188" s="30"/>
      <c r="D188" s="20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x14ac:dyDescent="0.35">
      <c r="A189" s="30"/>
      <c r="B189" s="30"/>
      <c r="C189" s="30"/>
      <c r="D189" s="20"/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x14ac:dyDescent="0.35">
      <c r="A190" s="30"/>
      <c r="B190" s="30"/>
      <c r="C190" s="30"/>
      <c r="D190" s="20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x14ac:dyDescent="0.35">
      <c r="A191" s="30"/>
      <c r="B191" s="30"/>
      <c r="C191" s="30"/>
      <c r="D191" s="20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x14ac:dyDescent="0.35">
      <c r="A192" s="30"/>
      <c r="B192" s="30"/>
      <c r="C192" s="30"/>
      <c r="D192" s="20"/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35">
      <c r="A193" s="30"/>
      <c r="B193" s="30"/>
      <c r="C193" s="30"/>
      <c r="D193" s="20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x14ac:dyDescent="0.35">
      <c r="A194" s="30"/>
      <c r="B194" s="30"/>
      <c r="C194" s="30"/>
      <c r="D194" s="20"/>
      <c r="E194" s="21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 x14ac:dyDescent="0.35">
      <c r="A195" s="30"/>
      <c r="B195" s="30"/>
      <c r="C195" s="30"/>
      <c r="D195" s="20"/>
      <c r="E195" s="21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x14ac:dyDescent="0.35">
      <c r="A196" s="30"/>
      <c r="B196" s="30"/>
      <c r="C196" s="30"/>
      <c r="D196" s="20"/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x14ac:dyDescent="0.35">
      <c r="A197" s="30"/>
      <c r="B197" s="30"/>
      <c r="C197" s="30"/>
      <c r="D197" s="20"/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x14ac:dyDescent="0.35">
      <c r="A198" s="30"/>
      <c r="B198" s="30"/>
      <c r="C198" s="30"/>
      <c r="D198" s="20"/>
      <c r="E198" s="21"/>
      <c r="F198" s="21"/>
      <c r="G198" s="21"/>
      <c r="H198" s="21"/>
      <c r="I198" s="21"/>
      <c r="J198" s="21"/>
      <c r="K198" s="21"/>
      <c r="L198" s="21"/>
      <c r="M198" s="21"/>
      <c r="N198" s="21"/>
    </row>
    <row r="199" spans="1:14" x14ac:dyDescent="0.35">
      <c r="A199" s="30"/>
      <c r="B199" s="30"/>
      <c r="C199" s="30"/>
      <c r="D199" s="20"/>
      <c r="E199" s="21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x14ac:dyDescent="0.35">
      <c r="A200" s="30"/>
      <c r="B200" s="30"/>
      <c r="C200" s="30"/>
      <c r="D200" s="20"/>
      <c r="E200" s="21"/>
      <c r="F200" s="21"/>
      <c r="G200" s="21"/>
      <c r="H200" s="21"/>
      <c r="I200" s="21"/>
      <c r="J200" s="21"/>
      <c r="K200" s="21"/>
      <c r="L200" s="21"/>
      <c r="M200" s="21"/>
      <c r="N200" s="21"/>
    </row>
    <row r="201" spans="1:14" x14ac:dyDescent="0.35">
      <c r="A201" s="30"/>
      <c r="B201" s="30"/>
      <c r="C201" s="30"/>
      <c r="D201" s="20"/>
      <c r="E201" s="21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x14ac:dyDescent="0.35">
      <c r="A202" s="30"/>
      <c r="B202" s="30"/>
      <c r="C202" s="30"/>
      <c r="D202" s="20"/>
      <c r="E202" s="21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x14ac:dyDescent="0.35">
      <c r="A203" s="30"/>
      <c r="B203" s="30"/>
      <c r="C203" s="30"/>
      <c r="D203" s="20"/>
      <c r="E203" s="21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x14ac:dyDescent="0.35">
      <c r="A204" s="30"/>
      <c r="B204" s="30"/>
      <c r="C204" s="30"/>
      <c r="D204" s="20"/>
      <c r="E204" s="21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x14ac:dyDescent="0.35">
      <c r="A205" s="30"/>
      <c r="B205" s="30"/>
      <c r="C205" s="30"/>
      <c r="D205" s="20"/>
      <c r="E205" s="21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x14ac:dyDescent="0.35">
      <c r="A206" s="30"/>
      <c r="B206" s="30"/>
      <c r="C206" s="30"/>
      <c r="D206" s="20"/>
      <c r="E206" s="21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x14ac:dyDescent="0.35">
      <c r="A207" s="30"/>
      <c r="B207" s="30"/>
      <c r="C207" s="30"/>
      <c r="D207" s="20"/>
      <c r="E207" s="21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x14ac:dyDescent="0.35">
      <c r="A208" s="30"/>
      <c r="B208" s="30"/>
      <c r="C208" s="30"/>
      <c r="D208" s="20"/>
      <c r="E208" s="21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14" x14ac:dyDescent="0.35">
      <c r="A209" s="30"/>
      <c r="B209" s="30"/>
      <c r="C209" s="30"/>
      <c r="D209" s="20"/>
      <c r="E209" s="21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x14ac:dyDescent="0.35">
      <c r="A210" s="30"/>
      <c r="B210" s="30"/>
      <c r="C210" s="30"/>
      <c r="D210" s="20"/>
      <c r="E210" s="21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x14ac:dyDescent="0.35">
      <c r="A211" s="30"/>
      <c r="B211" s="30"/>
      <c r="C211" s="30"/>
      <c r="D211" s="20"/>
      <c r="E211" s="21"/>
      <c r="F211" s="21"/>
      <c r="G211" s="21"/>
      <c r="H211" s="21"/>
      <c r="I211" s="21"/>
      <c r="J211" s="21"/>
      <c r="K211" s="21"/>
      <c r="L211" s="21"/>
      <c r="M211" s="21"/>
      <c r="N211" s="21"/>
    </row>
    <row r="212" spans="1:14" x14ac:dyDescent="0.35">
      <c r="A212" s="30"/>
      <c r="B212" s="30"/>
      <c r="C212" s="30"/>
      <c r="D212" s="20"/>
      <c r="E212" s="21"/>
      <c r="F212" s="21"/>
      <c r="G212" s="21"/>
      <c r="H212" s="21"/>
      <c r="I212" s="21"/>
      <c r="J212" s="21"/>
      <c r="K212" s="21"/>
      <c r="L212" s="21"/>
      <c r="M212" s="21"/>
      <c r="N212" s="21"/>
    </row>
    <row r="213" spans="1:14" x14ac:dyDescent="0.35">
      <c r="A213" s="30"/>
      <c r="B213" s="30"/>
      <c r="C213" s="30"/>
      <c r="D213" s="20"/>
      <c r="E213" s="21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x14ac:dyDescent="0.35">
      <c r="A214" s="30"/>
      <c r="B214" s="30"/>
      <c r="C214" s="30"/>
      <c r="D214" s="20"/>
      <c r="E214" s="21"/>
      <c r="F214" s="21"/>
      <c r="G214" s="21"/>
      <c r="H214" s="21"/>
      <c r="I214" s="21"/>
      <c r="J214" s="21"/>
      <c r="K214" s="21"/>
      <c r="L214" s="21"/>
      <c r="M214" s="21"/>
      <c r="N214" s="21"/>
    </row>
    <row r="215" spans="1:14" x14ac:dyDescent="0.35">
      <c r="A215" s="30"/>
      <c r="B215" s="30"/>
      <c r="C215" s="30"/>
      <c r="D215" s="20"/>
      <c r="E215" s="21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 x14ac:dyDescent="0.35">
      <c r="A216" s="30"/>
      <c r="B216" s="30"/>
      <c r="C216" s="30"/>
      <c r="D216" s="20"/>
      <c r="E216" s="21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 x14ac:dyDescent="0.35">
      <c r="A217" s="30"/>
      <c r="B217" s="30"/>
      <c r="C217" s="30"/>
      <c r="D217" s="20"/>
      <c r="E217" s="21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x14ac:dyDescent="0.35">
      <c r="A218" s="30"/>
      <c r="B218" s="30"/>
      <c r="C218" s="30"/>
      <c r="D218" s="20"/>
      <c r="E218" s="21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x14ac:dyDescent="0.35">
      <c r="A219" s="30"/>
      <c r="B219" s="30"/>
      <c r="C219" s="30"/>
      <c r="D219" s="20"/>
      <c r="E219" s="21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x14ac:dyDescent="0.35">
      <c r="A220" s="30"/>
      <c r="B220" s="30"/>
      <c r="C220" s="30"/>
      <c r="D220" s="20"/>
      <c r="E220" s="21"/>
      <c r="F220" s="21"/>
      <c r="G220" s="21"/>
      <c r="H220" s="21"/>
      <c r="I220" s="21"/>
      <c r="J220" s="21"/>
      <c r="K220" s="21"/>
      <c r="L220" s="21"/>
      <c r="M220" s="21"/>
      <c r="N220" s="21"/>
    </row>
    <row r="221" spans="1:14" x14ac:dyDescent="0.35">
      <c r="A221" s="30"/>
      <c r="B221" s="30"/>
      <c r="C221" s="30"/>
      <c r="D221" s="20"/>
      <c r="E221" s="21"/>
      <c r="F221" s="21"/>
      <c r="G221" s="21"/>
      <c r="H221" s="21"/>
      <c r="I221" s="21"/>
      <c r="J221" s="21"/>
      <c r="K221" s="21"/>
      <c r="L221" s="21"/>
      <c r="M221" s="21"/>
      <c r="N221" s="21"/>
    </row>
    <row r="222" spans="1:14" x14ac:dyDescent="0.35">
      <c r="A222" s="30"/>
      <c r="B222" s="30"/>
      <c r="C222" s="30"/>
      <c r="D222" s="20"/>
      <c r="E222" s="21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x14ac:dyDescent="0.35">
      <c r="A223" s="30"/>
      <c r="B223" s="30"/>
      <c r="C223" s="30"/>
      <c r="D223" s="20"/>
      <c r="E223" s="21"/>
      <c r="F223" s="21"/>
      <c r="G223" s="21"/>
      <c r="H223" s="21"/>
      <c r="I223" s="21"/>
      <c r="J223" s="21"/>
      <c r="K223" s="21"/>
      <c r="L223" s="21"/>
      <c r="M223" s="21"/>
      <c r="N223" s="21"/>
    </row>
    <row r="224" spans="1:14" x14ac:dyDescent="0.35">
      <c r="A224" s="30"/>
      <c r="B224" s="30"/>
      <c r="C224" s="30"/>
      <c r="D224" s="20"/>
      <c r="E224" s="21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 x14ac:dyDescent="0.35">
      <c r="A225" s="30"/>
      <c r="B225" s="30"/>
      <c r="C225" s="30"/>
      <c r="D225" s="20"/>
      <c r="E225" s="21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x14ac:dyDescent="0.35">
      <c r="A226" s="30"/>
      <c r="B226" s="30"/>
      <c r="C226" s="30"/>
      <c r="D226" s="20"/>
      <c r="E226" s="21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 x14ac:dyDescent="0.35">
      <c r="A227" s="30"/>
      <c r="B227" s="30"/>
      <c r="C227" s="30"/>
      <c r="D227" s="20"/>
      <c r="E227" s="21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 x14ac:dyDescent="0.35">
      <c r="A228" s="30"/>
      <c r="B228" s="30"/>
      <c r="C228" s="30"/>
      <c r="D228" s="20"/>
      <c r="E228" s="21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 x14ac:dyDescent="0.35">
      <c r="A229" s="30"/>
      <c r="B229" s="30"/>
      <c r="C229" s="30"/>
      <c r="D229" s="20"/>
      <c r="E229" s="21"/>
      <c r="F229" s="21"/>
      <c r="G229" s="21"/>
      <c r="H229" s="21"/>
      <c r="I229" s="21"/>
      <c r="J229" s="21"/>
      <c r="K229" s="21"/>
      <c r="L229" s="21"/>
      <c r="M229" s="21"/>
      <c r="N229" s="21"/>
    </row>
    <row r="230" spans="1:14" x14ac:dyDescent="0.35">
      <c r="A230" s="30"/>
      <c r="B230" s="30"/>
      <c r="C230" s="30"/>
      <c r="D230" s="20"/>
      <c r="E230" s="21"/>
      <c r="F230" s="21"/>
      <c r="G230" s="21"/>
      <c r="H230" s="21"/>
      <c r="I230" s="21"/>
      <c r="J230" s="21"/>
      <c r="K230" s="21"/>
      <c r="L230" s="21"/>
      <c r="M230" s="21"/>
      <c r="N230" s="21"/>
    </row>
    <row r="338" spans="4:4" x14ac:dyDescent="0.35">
      <c r="D338" s="20"/>
    </row>
  </sheetData>
  <autoFilter ref="A12:N128" xr:uid="{00000000-0009-0000-0000-000000000000}"/>
  <mergeCells count="2">
    <mergeCell ref="A3:B3"/>
    <mergeCell ref="A4:B4"/>
  </mergeCells>
  <pageMargins left="0.7" right="0.7" top="0.75" bottom="0.75" header="0.3" footer="0.3"/>
  <pageSetup scale="37" orientation="portrait" r:id="rId1"/>
  <headerFooter>
    <oddFooter>&amp;L&amp;1#&amp;"Times New Roman"&amp;8&amp;K000000Sensitivity: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9"/>
  <sheetViews>
    <sheetView zoomScaleNormal="100" workbookViewId="0"/>
  </sheetViews>
  <sheetFormatPr defaultRowHeight="14.5" x14ac:dyDescent="0.35"/>
  <cols>
    <col min="2" max="2" width="33.7265625" customWidth="1"/>
    <col min="4" max="4" width="11.26953125" bestFit="1" customWidth="1"/>
    <col min="9" max="9" width="25.81640625" bestFit="1" customWidth="1"/>
    <col min="14" max="14" width="32.1796875" bestFit="1" customWidth="1"/>
    <col min="18" max="18" width="54.453125" bestFit="1" customWidth="1"/>
    <col min="19" max="19" width="53.81640625" bestFit="1" customWidth="1"/>
  </cols>
  <sheetData>
    <row r="1" spans="2:11" x14ac:dyDescent="0.35">
      <c r="I1" s="1" t="s">
        <v>0</v>
      </c>
      <c r="J1" s="1" t="s">
        <v>1</v>
      </c>
      <c r="K1" s="1" t="s">
        <v>2</v>
      </c>
    </row>
    <row r="2" spans="2:11" x14ac:dyDescent="0.35">
      <c r="I2" s="2" t="str">
        <f>B6</f>
        <v>Racing Animal Rally Team</v>
      </c>
      <c r="J2" s="2">
        <f>F11</f>
        <v>31</v>
      </c>
      <c r="K2" s="2"/>
    </row>
    <row r="3" spans="2:11" x14ac:dyDescent="0.35">
      <c r="I3" s="2" t="str">
        <f>B13</f>
        <v>KNautosprint</v>
      </c>
      <c r="J3" s="2">
        <f>F18</f>
        <v>73</v>
      </c>
      <c r="K3" s="2"/>
    </row>
    <row r="4" spans="2:11" x14ac:dyDescent="0.35">
      <c r="I4" s="2" t="str">
        <f>B20</f>
        <v>Racing Flow</v>
      </c>
      <c r="J4" s="2">
        <f>F25</f>
        <v>31</v>
      </c>
      <c r="K4" s="2"/>
    </row>
    <row r="5" spans="2:11" x14ac:dyDescent="0.35">
      <c r="I5" s="2" t="str">
        <f>B27</f>
        <v>“RKS Talsi”</v>
      </c>
      <c r="J5" s="2">
        <f>F32</f>
        <v>33</v>
      </c>
      <c r="K5" s="2"/>
    </row>
    <row r="6" spans="2:11" x14ac:dyDescent="0.35">
      <c r="B6" s="24" t="s">
        <v>15</v>
      </c>
      <c r="C6" s="25"/>
      <c r="D6" s="25"/>
      <c r="E6" s="25"/>
      <c r="F6" s="26"/>
      <c r="I6" s="2" t="str">
        <f>B34</f>
        <v>T21 / BLi Rallija Komanda</v>
      </c>
      <c r="J6" s="2">
        <f>F39</f>
        <v>54</v>
      </c>
      <c r="K6" s="2"/>
    </row>
    <row r="7" spans="2:11" x14ac:dyDescent="0.35">
      <c r="B7" s="3" t="s">
        <v>3</v>
      </c>
      <c r="C7" s="3" t="s">
        <v>4</v>
      </c>
      <c r="D7" s="3" t="s">
        <v>5</v>
      </c>
      <c r="E7" s="3" t="s">
        <v>2</v>
      </c>
      <c r="F7" s="3" t="s">
        <v>1</v>
      </c>
      <c r="I7" s="2" t="str">
        <f>B41</f>
        <v>MOO RACING TEAM</v>
      </c>
      <c r="J7" s="2">
        <f>F46</f>
        <v>9</v>
      </c>
      <c r="K7" s="2"/>
    </row>
    <row r="8" spans="2:11" x14ac:dyDescent="0.35">
      <c r="B8" s="10" t="s">
        <v>31</v>
      </c>
      <c r="C8" s="11">
        <v>83</v>
      </c>
      <c r="D8" s="11" t="s">
        <v>9</v>
      </c>
      <c r="E8" s="2">
        <v>1</v>
      </c>
      <c r="F8" s="2">
        <v>30</v>
      </c>
      <c r="I8" s="2" t="str">
        <f>B49</f>
        <v>"Millers Motorsport"</v>
      </c>
      <c r="J8" s="2">
        <f>F54</f>
        <v>59</v>
      </c>
      <c r="K8" s="2"/>
    </row>
    <row r="9" spans="2:11" x14ac:dyDescent="0.35">
      <c r="B9" s="10" t="s">
        <v>26</v>
      </c>
      <c r="C9" s="11">
        <v>105</v>
      </c>
      <c r="D9" s="11" t="s">
        <v>6</v>
      </c>
      <c r="E9" s="13" t="s">
        <v>14</v>
      </c>
      <c r="F9" s="2">
        <v>0</v>
      </c>
      <c r="I9" s="2" t="str">
        <f>B56</f>
        <v>www.buy-solutions.com</v>
      </c>
      <c r="J9" s="2">
        <f>F61</f>
        <v>60</v>
      </c>
      <c r="K9" s="2"/>
    </row>
    <row r="10" spans="2:11" x14ac:dyDescent="0.35">
      <c r="B10" s="10" t="s">
        <v>16</v>
      </c>
      <c r="C10" s="11">
        <v>54</v>
      </c>
      <c r="D10" s="11" t="s">
        <v>8</v>
      </c>
      <c r="E10" s="2">
        <v>15</v>
      </c>
      <c r="F10" s="2">
        <v>1</v>
      </c>
      <c r="I10" s="2" t="str">
        <f>B64</f>
        <v>BLAST.LV RACING TEAM</v>
      </c>
      <c r="J10" s="2">
        <f>F69</f>
        <v>70</v>
      </c>
      <c r="K10" s="2"/>
    </row>
    <row r="11" spans="2:11" x14ac:dyDescent="0.35">
      <c r="E11" s="5" t="s">
        <v>7</v>
      </c>
      <c r="F11" s="6">
        <f>SUM(F8:F10)</f>
        <v>31</v>
      </c>
    </row>
    <row r="12" spans="2:11" x14ac:dyDescent="0.35">
      <c r="I12">
        <v>1</v>
      </c>
      <c r="J12">
        <v>30</v>
      </c>
    </row>
    <row r="13" spans="2:11" x14ac:dyDescent="0.35">
      <c r="B13" s="24" t="s">
        <v>35</v>
      </c>
      <c r="C13" s="25"/>
      <c r="D13" s="25"/>
      <c r="E13" s="25"/>
      <c r="F13" s="26"/>
      <c r="I13">
        <v>2</v>
      </c>
      <c r="J13">
        <v>24</v>
      </c>
    </row>
    <row r="14" spans="2:11" x14ac:dyDescent="0.35">
      <c r="B14" s="3" t="s">
        <v>3</v>
      </c>
      <c r="C14" s="3" t="s">
        <v>4</v>
      </c>
      <c r="D14" s="3" t="s">
        <v>5</v>
      </c>
      <c r="E14" s="3" t="s">
        <v>2</v>
      </c>
      <c r="F14" s="3" t="s">
        <v>1</v>
      </c>
      <c r="I14">
        <v>3</v>
      </c>
      <c r="J14">
        <v>21</v>
      </c>
    </row>
    <row r="15" spans="2:11" x14ac:dyDescent="0.35">
      <c r="B15" s="10" t="s">
        <v>52</v>
      </c>
      <c r="C15" s="4">
        <v>103</v>
      </c>
      <c r="D15" s="4" t="s">
        <v>6</v>
      </c>
      <c r="E15" s="13">
        <v>1</v>
      </c>
      <c r="F15" s="2">
        <v>30</v>
      </c>
      <c r="I15">
        <v>4</v>
      </c>
      <c r="J15">
        <v>19</v>
      </c>
    </row>
    <row r="16" spans="2:11" x14ac:dyDescent="0.35">
      <c r="B16" s="10" t="s">
        <v>36</v>
      </c>
      <c r="C16" s="11">
        <v>107</v>
      </c>
      <c r="D16" s="4" t="s">
        <v>6</v>
      </c>
      <c r="E16" s="12">
        <v>4</v>
      </c>
      <c r="F16" s="2">
        <v>19</v>
      </c>
      <c r="I16">
        <v>5</v>
      </c>
      <c r="J16">
        <v>17</v>
      </c>
    </row>
    <row r="17" spans="2:10" x14ac:dyDescent="0.35">
      <c r="B17" s="10" t="s">
        <v>37</v>
      </c>
      <c r="C17" s="4">
        <v>84</v>
      </c>
      <c r="D17" s="11" t="s">
        <v>9</v>
      </c>
      <c r="E17" s="2">
        <v>2</v>
      </c>
      <c r="F17" s="2">
        <v>24</v>
      </c>
      <c r="I17">
        <v>6</v>
      </c>
      <c r="J17">
        <v>15</v>
      </c>
    </row>
    <row r="18" spans="2:10" x14ac:dyDescent="0.35">
      <c r="E18" s="5" t="s">
        <v>7</v>
      </c>
      <c r="F18" s="6">
        <f>SUM(F15:F17)</f>
        <v>73</v>
      </c>
      <c r="I18">
        <v>7</v>
      </c>
      <c r="J18">
        <v>13</v>
      </c>
    </row>
    <row r="19" spans="2:10" x14ac:dyDescent="0.35">
      <c r="I19">
        <v>8</v>
      </c>
      <c r="J19">
        <v>11</v>
      </c>
    </row>
    <row r="20" spans="2:10" x14ac:dyDescent="0.35">
      <c r="B20" s="24" t="s">
        <v>38</v>
      </c>
      <c r="C20" s="25"/>
      <c r="D20" s="25"/>
      <c r="E20" s="25"/>
      <c r="F20" s="26"/>
      <c r="I20">
        <v>9</v>
      </c>
      <c r="J20">
        <v>9</v>
      </c>
    </row>
    <row r="21" spans="2:10" x14ac:dyDescent="0.35">
      <c r="B21" s="3" t="s">
        <v>3</v>
      </c>
      <c r="C21" s="3" t="s">
        <v>4</v>
      </c>
      <c r="D21" s="3" t="s">
        <v>5</v>
      </c>
      <c r="E21" s="3" t="s">
        <v>2</v>
      </c>
      <c r="F21" s="3" t="s">
        <v>1</v>
      </c>
      <c r="I21">
        <v>10</v>
      </c>
      <c r="J21">
        <v>7</v>
      </c>
    </row>
    <row r="22" spans="2:10" x14ac:dyDescent="0.35">
      <c r="B22" s="10" t="s">
        <v>45</v>
      </c>
      <c r="C22" s="4"/>
      <c r="D22" s="4">
        <v>1600</v>
      </c>
      <c r="E22" s="13" t="s">
        <v>47</v>
      </c>
      <c r="F22" s="2">
        <v>0</v>
      </c>
      <c r="I22">
        <v>11</v>
      </c>
      <c r="J22">
        <v>5</v>
      </c>
    </row>
    <row r="23" spans="2:10" x14ac:dyDescent="0.35">
      <c r="B23" s="10" t="s">
        <v>53</v>
      </c>
      <c r="C23" s="4">
        <v>55</v>
      </c>
      <c r="D23" s="11" t="s">
        <v>8</v>
      </c>
      <c r="E23" s="13">
        <v>2</v>
      </c>
      <c r="F23" s="2">
        <v>24</v>
      </c>
      <c r="I23">
        <v>12</v>
      </c>
      <c r="J23">
        <v>4</v>
      </c>
    </row>
    <row r="24" spans="2:10" x14ac:dyDescent="0.35">
      <c r="B24" s="10" t="s">
        <v>46</v>
      </c>
      <c r="C24" s="4">
        <v>15</v>
      </c>
      <c r="D24" s="4">
        <v>1600</v>
      </c>
      <c r="E24" s="2">
        <v>10</v>
      </c>
      <c r="F24" s="2">
        <v>7</v>
      </c>
      <c r="I24">
        <v>13</v>
      </c>
      <c r="J24">
        <v>3</v>
      </c>
    </row>
    <row r="25" spans="2:10" x14ac:dyDescent="0.35">
      <c r="E25" s="5" t="s">
        <v>7</v>
      </c>
      <c r="F25" s="6">
        <f>SUM(F22:F24)</f>
        <v>31</v>
      </c>
      <c r="I25">
        <v>14</v>
      </c>
      <c r="J25">
        <v>2</v>
      </c>
    </row>
    <row r="26" spans="2:10" x14ac:dyDescent="0.35">
      <c r="I26">
        <v>15</v>
      </c>
      <c r="J26">
        <v>1</v>
      </c>
    </row>
    <row r="27" spans="2:10" x14ac:dyDescent="0.35">
      <c r="B27" s="24" t="s">
        <v>39</v>
      </c>
      <c r="C27" s="25"/>
      <c r="D27" s="25"/>
      <c r="E27" s="25"/>
      <c r="F27" s="26"/>
    </row>
    <row r="28" spans="2:10" x14ac:dyDescent="0.35">
      <c r="B28" s="3" t="s">
        <v>3</v>
      </c>
      <c r="C28" s="3" t="s">
        <v>4</v>
      </c>
      <c r="D28" s="3" t="s">
        <v>5</v>
      </c>
      <c r="E28" s="3" t="s">
        <v>2</v>
      </c>
      <c r="F28" s="3" t="s">
        <v>1</v>
      </c>
    </row>
    <row r="29" spans="2:10" x14ac:dyDescent="0.35">
      <c r="B29" s="10" t="s">
        <v>48</v>
      </c>
      <c r="C29" s="4">
        <v>45</v>
      </c>
      <c r="D29" s="4" t="s">
        <v>13</v>
      </c>
      <c r="E29" s="13">
        <v>9</v>
      </c>
      <c r="F29" s="2">
        <v>9</v>
      </c>
    </row>
    <row r="30" spans="2:10" x14ac:dyDescent="0.35">
      <c r="B30" s="10" t="s">
        <v>49</v>
      </c>
      <c r="C30" s="4">
        <v>22</v>
      </c>
      <c r="D30" s="4">
        <v>2000</v>
      </c>
      <c r="E30" s="13" t="s">
        <v>47</v>
      </c>
      <c r="F30" s="2">
        <v>0</v>
      </c>
    </row>
    <row r="31" spans="2:10" x14ac:dyDescent="0.35">
      <c r="B31" s="10" t="s">
        <v>50</v>
      </c>
      <c r="C31" s="4">
        <v>21</v>
      </c>
      <c r="D31" s="4">
        <v>2000</v>
      </c>
      <c r="E31" s="2">
        <v>2</v>
      </c>
      <c r="F31" s="2">
        <v>24</v>
      </c>
    </row>
    <row r="32" spans="2:10" x14ac:dyDescent="0.35">
      <c r="E32" s="5" t="s">
        <v>7</v>
      </c>
      <c r="F32" s="6">
        <f>SUM(F29:F31)</f>
        <v>33</v>
      </c>
    </row>
    <row r="34" spans="2:6" x14ac:dyDescent="0.35">
      <c r="B34" s="24" t="s">
        <v>40</v>
      </c>
      <c r="C34" s="25"/>
      <c r="D34" s="25"/>
      <c r="E34" s="25"/>
      <c r="F34" s="26"/>
    </row>
    <row r="35" spans="2:6" x14ac:dyDescent="0.35">
      <c r="B35" s="3" t="s">
        <v>3</v>
      </c>
      <c r="C35" s="3" t="s">
        <v>4</v>
      </c>
      <c r="D35" s="3" t="s">
        <v>5</v>
      </c>
      <c r="E35" s="3" t="s">
        <v>2</v>
      </c>
      <c r="F35" s="3" t="s">
        <v>1</v>
      </c>
    </row>
    <row r="36" spans="2:6" x14ac:dyDescent="0.35">
      <c r="B36" s="10" t="s">
        <v>17</v>
      </c>
      <c r="C36" s="4">
        <v>113</v>
      </c>
      <c r="D36" s="4" t="s">
        <v>24</v>
      </c>
      <c r="E36" s="13">
        <v>1</v>
      </c>
      <c r="F36" s="2">
        <v>30</v>
      </c>
    </row>
    <row r="37" spans="2:6" x14ac:dyDescent="0.35">
      <c r="B37" s="10" t="s">
        <v>32</v>
      </c>
      <c r="C37" s="4">
        <v>64</v>
      </c>
      <c r="D37" s="4" t="s">
        <v>8</v>
      </c>
      <c r="E37" s="13" t="s">
        <v>14</v>
      </c>
      <c r="F37" s="2">
        <v>0</v>
      </c>
    </row>
    <row r="38" spans="2:6" x14ac:dyDescent="0.35">
      <c r="B38" s="10" t="s">
        <v>27</v>
      </c>
      <c r="C38" s="4">
        <v>100</v>
      </c>
      <c r="D38" s="4" t="s">
        <v>6</v>
      </c>
      <c r="E38" s="2">
        <v>2</v>
      </c>
      <c r="F38" s="2">
        <v>24</v>
      </c>
    </row>
    <row r="39" spans="2:6" x14ac:dyDescent="0.35">
      <c r="E39" s="5" t="s">
        <v>7</v>
      </c>
      <c r="F39" s="6">
        <f>SUM(F36:F38)</f>
        <v>54</v>
      </c>
    </row>
    <row r="40" spans="2:6" x14ac:dyDescent="0.35">
      <c r="B40" s="15"/>
    </row>
    <row r="41" spans="2:6" x14ac:dyDescent="0.35">
      <c r="B41" s="27" t="s">
        <v>41</v>
      </c>
      <c r="C41" s="28"/>
      <c r="D41" s="28"/>
      <c r="E41" s="28"/>
      <c r="F41" s="29"/>
    </row>
    <row r="42" spans="2:6" x14ac:dyDescent="0.35">
      <c r="B42" s="3" t="s">
        <v>3</v>
      </c>
      <c r="C42" s="3" t="s">
        <v>4</v>
      </c>
      <c r="D42" s="3" t="s">
        <v>5</v>
      </c>
      <c r="E42" s="3" t="s">
        <v>2</v>
      </c>
      <c r="F42" s="3" t="s">
        <v>1</v>
      </c>
    </row>
    <row r="43" spans="2:6" x14ac:dyDescent="0.35">
      <c r="B43" s="10" t="s">
        <v>34</v>
      </c>
      <c r="C43" s="4"/>
      <c r="D43" s="4" t="s">
        <v>24</v>
      </c>
      <c r="E43" s="13" t="s">
        <v>47</v>
      </c>
      <c r="F43" s="2">
        <v>0</v>
      </c>
    </row>
    <row r="44" spans="2:6" x14ac:dyDescent="0.35">
      <c r="B44" s="10" t="s">
        <v>30</v>
      </c>
      <c r="C44" s="4">
        <v>18</v>
      </c>
      <c r="D44" s="4">
        <v>1600</v>
      </c>
      <c r="E44" s="13">
        <v>9</v>
      </c>
      <c r="F44" s="2">
        <v>9</v>
      </c>
    </row>
    <row r="45" spans="2:6" x14ac:dyDescent="0.35">
      <c r="B45" s="10" t="s">
        <v>42</v>
      </c>
      <c r="C45" s="4">
        <v>97</v>
      </c>
      <c r="D45" s="4" t="s">
        <v>12</v>
      </c>
      <c r="E45" s="13" t="s">
        <v>14</v>
      </c>
      <c r="F45" s="2">
        <v>0</v>
      </c>
    </row>
    <row r="46" spans="2:6" x14ac:dyDescent="0.35">
      <c r="E46" s="5" t="s">
        <v>7</v>
      </c>
      <c r="F46" s="6">
        <f>SUM(F43:F45)</f>
        <v>9</v>
      </c>
    </row>
    <row r="49" spans="2:6" x14ac:dyDescent="0.35">
      <c r="B49" s="27" t="s">
        <v>43</v>
      </c>
      <c r="C49" s="28"/>
      <c r="D49" s="28"/>
      <c r="E49" s="28"/>
      <c r="F49" s="29"/>
    </row>
    <row r="50" spans="2:6" x14ac:dyDescent="0.35">
      <c r="B50" s="3" t="s">
        <v>3</v>
      </c>
      <c r="C50" s="3" t="s">
        <v>4</v>
      </c>
      <c r="D50" s="3" t="s">
        <v>5</v>
      </c>
      <c r="E50" s="3" t="s">
        <v>2</v>
      </c>
      <c r="F50" s="3" t="s">
        <v>1</v>
      </c>
    </row>
    <row r="51" spans="2:6" x14ac:dyDescent="0.35">
      <c r="B51" s="10" t="s">
        <v>10</v>
      </c>
      <c r="C51" s="4">
        <v>42</v>
      </c>
      <c r="D51" s="4" t="s">
        <v>13</v>
      </c>
      <c r="E51" s="2">
        <v>4</v>
      </c>
      <c r="F51" s="2">
        <v>19</v>
      </c>
    </row>
    <row r="52" spans="2:6" x14ac:dyDescent="0.35">
      <c r="B52" s="10" t="s">
        <v>11</v>
      </c>
      <c r="C52" s="4">
        <v>62</v>
      </c>
      <c r="D52" s="4" t="s">
        <v>8</v>
      </c>
      <c r="E52" s="13">
        <v>4</v>
      </c>
      <c r="F52" s="2">
        <v>19</v>
      </c>
    </row>
    <row r="53" spans="2:6" x14ac:dyDescent="0.35">
      <c r="B53" s="10" t="s">
        <v>25</v>
      </c>
      <c r="C53" s="4">
        <v>7</v>
      </c>
      <c r="D53" s="4">
        <v>1600</v>
      </c>
      <c r="E53" s="2">
        <v>3</v>
      </c>
      <c r="F53" s="2">
        <v>21</v>
      </c>
    </row>
    <row r="54" spans="2:6" x14ac:dyDescent="0.35">
      <c r="E54" s="5" t="s">
        <v>7</v>
      </c>
      <c r="F54" s="6">
        <f>SUM(F51:F53)</f>
        <v>59</v>
      </c>
    </row>
    <row r="56" spans="2:6" x14ac:dyDescent="0.35">
      <c r="B56" s="24" t="s">
        <v>44</v>
      </c>
      <c r="C56" s="25"/>
      <c r="D56" s="25"/>
      <c r="E56" s="25"/>
      <c r="F56" s="26"/>
    </row>
    <row r="57" spans="2:6" x14ac:dyDescent="0.35">
      <c r="B57" s="3" t="s">
        <v>3</v>
      </c>
      <c r="C57" s="3" t="s">
        <v>4</v>
      </c>
      <c r="D57" s="3" t="s">
        <v>5</v>
      </c>
      <c r="E57" s="3" t="s">
        <v>2</v>
      </c>
      <c r="F57" s="3" t="s">
        <v>1</v>
      </c>
    </row>
    <row r="58" spans="2:6" x14ac:dyDescent="0.35">
      <c r="B58" s="10" t="s">
        <v>28</v>
      </c>
      <c r="C58" s="4">
        <v>24</v>
      </c>
      <c r="D58" s="4">
        <v>2000</v>
      </c>
      <c r="E58" s="2">
        <v>1</v>
      </c>
      <c r="F58" s="2">
        <v>30</v>
      </c>
    </row>
    <row r="59" spans="2:6" x14ac:dyDescent="0.35">
      <c r="B59" s="10" t="s">
        <v>33</v>
      </c>
      <c r="C59" s="4"/>
      <c r="D59" s="4" t="s">
        <v>23</v>
      </c>
      <c r="E59" s="13" t="s">
        <v>14</v>
      </c>
      <c r="F59" s="2">
        <v>0</v>
      </c>
    </row>
    <row r="60" spans="2:6" x14ac:dyDescent="0.35">
      <c r="B60" s="10" t="s">
        <v>77</v>
      </c>
      <c r="C60" s="4">
        <v>4</v>
      </c>
      <c r="D60" s="4" t="s">
        <v>64</v>
      </c>
      <c r="E60" s="13">
        <v>1</v>
      </c>
      <c r="F60" s="2">
        <v>30</v>
      </c>
    </row>
    <row r="61" spans="2:6" x14ac:dyDescent="0.35">
      <c r="E61" s="5" t="s">
        <v>7</v>
      </c>
      <c r="F61" s="6">
        <f>SUM(F58:F60)</f>
        <v>60</v>
      </c>
    </row>
    <row r="64" spans="2:6" x14ac:dyDescent="0.35">
      <c r="B64" s="24" t="s">
        <v>51</v>
      </c>
      <c r="C64" s="25"/>
      <c r="D64" s="25"/>
      <c r="E64" s="25"/>
      <c r="F64" s="26"/>
    </row>
    <row r="65" spans="2:6" x14ac:dyDescent="0.35">
      <c r="B65" s="3" t="s">
        <v>3</v>
      </c>
      <c r="C65" s="3" t="s">
        <v>4</v>
      </c>
      <c r="D65" s="3" t="s">
        <v>5</v>
      </c>
      <c r="E65" s="3" t="s">
        <v>2</v>
      </c>
      <c r="F65" s="3" t="s">
        <v>1</v>
      </c>
    </row>
    <row r="66" spans="2:6" x14ac:dyDescent="0.35">
      <c r="B66" s="10" t="s">
        <v>54</v>
      </c>
      <c r="C66" s="4">
        <v>56</v>
      </c>
      <c r="D66" s="4" t="s">
        <v>8</v>
      </c>
      <c r="E66" s="2">
        <v>1</v>
      </c>
      <c r="F66" s="2">
        <v>30</v>
      </c>
    </row>
    <row r="67" spans="2:6" x14ac:dyDescent="0.35">
      <c r="B67" s="10" t="s">
        <v>55</v>
      </c>
      <c r="C67" s="4">
        <v>23</v>
      </c>
      <c r="D67" s="4">
        <v>2000</v>
      </c>
      <c r="E67" s="2">
        <v>4</v>
      </c>
      <c r="F67" s="2">
        <v>19</v>
      </c>
    </row>
    <row r="68" spans="2:6" x14ac:dyDescent="0.35">
      <c r="B68" s="10" t="s">
        <v>56</v>
      </c>
      <c r="C68" s="4">
        <v>85</v>
      </c>
      <c r="D68" s="4" t="s">
        <v>9</v>
      </c>
      <c r="E68" s="2">
        <v>3</v>
      </c>
      <c r="F68" s="2">
        <v>21</v>
      </c>
    </row>
    <row r="69" spans="2:6" x14ac:dyDescent="0.35">
      <c r="E69" s="5" t="s">
        <v>7</v>
      </c>
      <c r="F69" s="6">
        <f>SUM(F66:F68)</f>
        <v>70</v>
      </c>
    </row>
  </sheetData>
  <mergeCells count="9">
    <mergeCell ref="B64:F64"/>
    <mergeCell ref="B49:F49"/>
    <mergeCell ref="B56:F56"/>
    <mergeCell ref="B6:F6"/>
    <mergeCell ref="B13:F13"/>
    <mergeCell ref="B20:F20"/>
    <mergeCell ref="B27:F27"/>
    <mergeCell ref="B34:F34"/>
    <mergeCell ref="B41:F41"/>
  </mergeCells>
  <pageMargins left="0.7" right="0.7" top="0.75" bottom="0.75" header="0.3" footer="0.3"/>
  <pageSetup orientation="portrait" r:id="rId1"/>
  <headerFooter>
    <oddFooter>&amp;L&amp;1#&amp;"Times New Roman"&amp;8&amp;K000000Sensitivity: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9"/>
  <sheetViews>
    <sheetView workbookViewId="0"/>
  </sheetViews>
  <sheetFormatPr defaultRowHeight="14.5" x14ac:dyDescent="0.35"/>
  <cols>
    <col min="1" max="1" width="24" bestFit="1" customWidth="1"/>
    <col min="2" max="2" width="13.54296875" style="8" customWidth="1"/>
    <col min="3" max="3" width="8.81640625" style="8"/>
  </cols>
  <sheetData>
    <row r="1" spans="1:3" ht="31" x14ac:dyDescent="0.7">
      <c r="A1" s="7" t="s">
        <v>76</v>
      </c>
    </row>
    <row r="2" spans="1:3" ht="18.5" x14ac:dyDescent="0.45">
      <c r="A2" s="9" t="s">
        <v>29</v>
      </c>
    </row>
    <row r="3" spans="1:3" ht="18.5" x14ac:dyDescent="0.45">
      <c r="A3" s="9"/>
    </row>
    <row r="4" spans="1:3" ht="18.5" x14ac:dyDescent="0.45">
      <c r="A4" s="9"/>
    </row>
    <row r="5" spans="1:3" ht="18.5" x14ac:dyDescent="0.45">
      <c r="A5" s="9"/>
    </row>
    <row r="6" spans="1:3" ht="18.5" x14ac:dyDescent="0.45">
      <c r="A6" s="9"/>
    </row>
    <row r="7" spans="1:3" ht="18.5" x14ac:dyDescent="0.45">
      <c r="A7" s="9"/>
    </row>
    <row r="8" spans="1:3" ht="18.5" x14ac:dyDescent="0.45">
      <c r="A8" s="9"/>
    </row>
    <row r="9" spans="1:3" ht="18.5" x14ac:dyDescent="0.45">
      <c r="A9" s="9"/>
    </row>
    <row r="10" spans="1:3" x14ac:dyDescent="0.35">
      <c r="A10" s="1" t="s">
        <v>0</v>
      </c>
      <c r="B10" s="1" t="s">
        <v>1</v>
      </c>
      <c r="C10" s="1" t="s">
        <v>2</v>
      </c>
    </row>
    <row r="11" spans="1:3" x14ac:dyDescent="0.35">
      <c r="A11" s="2" t="s">
        <v>35</v>
      </c>
      <c r="B11" s="2">
        <v>73</v>
      </c>
      <c r="C11" s="2">
        <v>1</v>
      </c>
    </row>
    <row r="12" spans="1:3" x14ac:dyDescent="0.35">
      <c r="A12" s="2" t="s">
        <v>51</v>
      </c>
      <c r="B12" s="2">
        <v>70</v>
      </c>
      <c r="C12" s="2">
        <v>2</v>
      </c>
    </row>
    <row r="13" spans="1:3" x14ac:dyDescent="0.35">
      <c r="A13" s="2" t="s">
        <v>44</v>
      </c>
      <c r="B13" s="2">
        <v>60</v>
      </c>
      <c r="C13" s="2">
        <v>3</v>
      </c>
    </row>
    <row r="14" spans="1:3" x14ac:dyDescent="0.35">
      <c r="A14" s="2" t="s">
        <v>43</v>
      </c>
      <c r="B14" s="2">
        <v>59</v>
      </c>
      <c r="C14" s="2">
        <v>4</v>
      </c>
    </row>
    <row r="15" spans="1:3" x14ac:dyDescent="0.35">
      <c r="A15" s="2" t="s">
        <v>40</v>
      </c>
      <c r="B15" s="2">
        <v>54</v>
      </c>
      <c r="C15" s="2">
        <v>5</v>
      </c>
    </row>
    <row r="16" spans="1:3" x14ac:dyDescent="0.35">
      <c r="A16" s="2" t="s">
        <v>39</v>
      </c>
      <c r="B16" s="2">
        <v>33</v>
      </c>
      <c r="C16" s="2">
        <v>6</v>
      </c>
    </row>
    <row r="17" spans="1:3" x14ac:dyDescent="0.35">
      <c r="A17" s="2" t="s">
        <v>15</v>
      </c>
      <c r="B17" s="2">
        <v>31</v>
      </c>
      <c r="C17" s="2">
        <v>7</v>
      </c>
    </row>
    <row r="18" spans="1:3" x14ac:dyDescent="0.35">
      <c r="A18" s="2" t="s">
        <v>38</v>
      </c>
      <c r="B18" s="2">
        <v>31</v>
      </c>
      <c r="C18" s="2">
        <v>8</v>
      </c>
    </row>
    <row r="19" spans="1:3" x14ac:dyDescent="0.35">
      <c r="A19" s="2" t="s">
        <v>41</v>
      </c>
      <c r="B19" s="2">
        <v>9</v>
      </c>
      <c r="C19" s="2">
        <v>9</v>
      </c>
    </row>
  </sheetData>
  <autoFilter ref="A10:C10" xr:uid="{00000000-0009-0000-0000-000002000000}">
    <sortState xmlns:xlrd2="http://schemas.microsoft.com/office/spreadsheetml/2017/richdata2" ref="A11:C19">
      <sortCondition descending="1" ref="B10"/>
    </sortState>
  </autoFilter>
  <pageMargins left="0.7" right="0.7" top="0.75" bottom="0.75" header="0.3" footer="0.3"/>
  <pageSetup paperSize="9" fitToHeight="0" orientation="portrait" r:id="rId1"/>
  <headerFooter>
    <oddFooter>&amp;L&amp;1#&amp;"Times New Roman"&amp;8&amp;K000000Sensitivity: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Individuālā ieskaite</vt:lpstr>
      <vt:lpstr>Komandu aprēķins</vt:lpstr>
      <vt:lpstr>Komandu apbalvojamie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Zakrepska</dc:creator>
  <cp:lastModifiedBy>Renate Zakrepska</cp:lastModifiedBy>
  <cp:lastPrinted>2020-08-29T17:10:04Z</cp:lastPrinted>
  <dcterms:created xsi:type="dcterms:W3CDTF">2020-08-29T12:42:38Z</dcterms:created>
  <dcterms:modified xsi:type="dcterms:W3CDTF">2021-09-26T19:03:16Z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2021-09-26T19:03:16Z</vt:lpwstr>
  </property>
  <property fmtid="{D5CDD505-2E9C-101B-9397-08002B2CF9AE}" pid="4" name="MSIP_Label_18450391-6d50-49e0-a466-bfda2ff2a5e1_Method">
    <vt:lpwstr>Privileged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b4a772f3-26d7-4fb1-89f8-ce459b69360e</vt:lpwstr>
  </property>
  <property fmtid="{D5CDD505-2E9C-101B-9397-08002B2CF9AE}" pid="8" name="MSIP_Label_18450391-6d50-49e0-a466-bfda2ff2a5e1_ContentBits">
    <vt:lpwstr>2</vt:lpwstr>
  </property>
</Properties>
</file>